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c05\foccp\揭露提報\Regional Breakdown Every Year\After 2015\"/>
    </mc:Choice>
  </mc:AlternateContent>
  <bookViews>
    <workbookView xWindow="570" yWindow="930" windowWidth="12600" windowHeight="2415"/>
  </bookViews>
  <sheets>
    <sheet name="IS by regional" sheetId="1" r:id="rId1"/>
    <sheet name="BS regional" sheetId="2" r:id="rId2"/>
  </sheets>
  <definedNames>
    <definedName name="_xlnm.Print_Area" localSheetId="1">'BS regional'!$A$1:$D$17</definedName>
    <definedName name="_xlnm.Print_Area" localSheetId="0">'IS by regional'!$A$1:$D$26</definedName>
    <definedName name="Z_67D673A1_C146_46C9_9D1A_3DFBEC48638F_.wvu.PrintArea" localSheetId="1" hidden="1">'BS regional'!$A$1:$D$17</definedName>
    <definedName name="Z_67D673A1_C146_46C9_9D1A_3DFBEC48638F_.wvu.PrintArea" localSheetId="0" hidden="1">'IS by regional'!$A$1:$D$25</definedName>
  </definedNames>
  <calcPr calcId="162913"/>
  <customWorkbookViews>
    <customWorkbookView name="YukiChen【陳佑池】 - 個人檢視畫面" guid="{67D673A1-C146-46C9-9D1A-3DFBEC48638F}" mergeInterval="0" personalView="1" maximized="1" windowWidth="1436" windowHeight="650" activeSheetId="2"/>
  </customWorkbookViews>
</workbook>
</file>

<file path=xl/calcChain.xml><?xml version="1.0" encoding="utf-8"?>
<calcChain xmlns="http://schemas.openxmlformats.org/spreadsheetml/2006/main">
  <c r="C16" i="2" l="1"/>
  <c r="B16" i="2"/>
  <c r="D8" i="2"/>
  <c r="D12" i="2" s="1"/>
  <c r="C8" i="2"/>
  <c r="B8" i="2"/>
  <c r="B12" i="2" s="1"/>
  <c r="C12" i="2" l="1"/>
  <c r="D23" i="1"/>
  <c r="D21" i="1"/>
  <c r="D18" i="1"/>
  <c r="D13" i="1"/>
  <c r="C18" i="1"/>
  <c r="C13" i="1"/>
  <c r="B23" i="1" l="1"/>
  <c r="B21" i="1"/>
  <c r="D8" i="1" l="1"/>
  <c r="D14" i="1" s="1"/>
  <c r="C8" i="1"/>
  <c r="B8" i="1"/>
  <c r="B14" i="1" l="1"/>
  <c r="C14" i="1"/>
  <c r="C21" i="1" s="1"/>
  <c r="C23" i="1" s="1"/>
  <c r="F13" i="1" l="1"/>
  <c r="G13" i="1"/>
  <c r="E13" i="1"/>
  <c r="F8" i="1"/>
  <c r="G8" i="1"/>
  <c r="E8" i="1"/>
  <c r="G14" i="1" l="1"/>
  <c r="F14" i="1"/>
  <c r="E14" i="1"/>
</calcChain>
</file>

<file path=xl/sharedStrings.xml><?xml version="1.0" encoding="utf-8"?>
<sst xmlns="http://schemas.openxmlformats.org/spreadsheetml/2006/main" count="47" uniqueCount="43">
  <si>
    <t>Cash and cash equivalents</t>
  </si>
  <si>
    <t>Total unearned charges and interests</t>
  </si>
  <si>
    <t xml:space="preserve">Other receivables </t>
  </si>
  <si>
    <t>Interest expense</t>
  </si>
  <si>
    <t>Employee compensation and benefits</t>
  </si>
  <si>
    <t>Income tax expense</t>
  </si>
  <si>
    <t>Total non-operating revenue and expense</t>
  </si>
  <si>
    <t>Gross loans and receivables</t>
  </si>
  <si>
    <t>Total allowance</t>
  </si>
  <si>
    <t>Property, plant and equipment</t>
  </si>
  <si>
    <t>Other assets</t>
  </si>
  <si>
    <t>Total Assets</t>
  </si>
  <si>
    <t>Interest bearing loans and borrowings</t>
  </si>
  <si>
    <t>Corporate bonds payable</t>
  </si>
  <si>
    <t xml:space="preserve">Other Liabilities  </t>
  </si>
  <si>
    <t>Total liabilities</t>
  </si>
  <si>
    <t>Sales Revenue</t>
  </si>
  <si>
    <t>Cost of Sales</t>
  </si>
  <si>
    <t>Total operating costs</t>
  </si>
  <si>
    <t>Gross profit from operation</t>
  </si>
  <si>
    <t>Imparirment loss on loan</t>
  </si>
  <si>
    <t>Operating expenses</t>
  </si>
  <si>
    <t>Other operating gain and loss</t>
  </si>
  <si>
    <t>Profit before income tax</t>
  </si>
  <si>
    <t>Total operating revenue</t>
    <phoneticPr fontId="3" type="noConversion"/>
  </si>
  <si>
    <t>(NTD'000)</t>
    <phoneticPr fontId="5" type="noConversion"/>
  </si>
  <si>
    <t>Interest income</t>
    <phoneticPr fontId="3" type="noConversion"/>
  </si>
  <si>
    <t>Other operating revenue</t>
    <phoneticPr fontId="3" type="noConversion"/>
  </si>
  <si>
    <t>Cost of rental revenue</t>
    <phoneticPr fontId="3" type="noConversion"/>
  </si>
  <si>
    <t>Other operating costs</t>
    <phoneticPr fontId="3" type="noConversion"/>
  </si>
  <si>
    <t>Other operating expenses</t>
    <phoneticPr fontId="3" type="noConversion"/>
  </si>
  <si>
    <t>Taiwan (台灣)</t>
    <phoneticPr fontId="3" type="noConversion"/>
  </si>
  <si>
    <t>China(中國)</t>
    <phoneticPr fontId="3" type="noConversion"/>
  </si>
  <si>
    <t>Consolidated(合併)</t>
    <phoneticPr fontId="3" type="noConversion"/>
  </si>
  <si>
    <t>Profit for the period</t>
  </si>
  <si>
    <t>Profit attributable to owners of the Company</t>
  </si>
  <si>
    <t>Retroactively adjusted EPS</t>
  </si>
  <si>
    <t>Rental revenue</t>
    <phoneticPr fontId="3" type="noConversion"/>
  </si>
  <si>
    <t>Fee and commission income</t>
    <phoneticPr fontId="3" type="noConversion"/>
  </si>
  <si>
    <t>For the twelve months Ended December 31, 2024</t>
    <phoneticPr fontId="5" type="noConversion"/>
  </si>
  <si>
    <t>2024.12.31</t>
    <phoneticPr fontId="5" type="noConversion"/>
  </si>
  <si>
    <t>Total fund and investments</t>
  </si>
  <si>
    <t>Loans and receivables-net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</si>
</sst>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43" formatCode="_-* #,##0.00_-;\-* #,##0.00_-;_-* &quot;-&quot;??_-;_-@_-"/>
    <numFmt numFmtId="176" formatCode="&quot;$&quot;#,##0_);\(&quot;$&quot;#,##0\)"/>
    <numFmt numFmtId="177" formatCode="&quot;$&quot;#,##0_);[Red]\(&quot;$&quot;#,##0\)"/>
    <numFmt numFmtId="178" formatCode="&quot;$&quot;#,##0.00_);\(&quot;$&quot;#,##0.00\)"/>
    <numFmt numFmtId="179" formatCode="&quot;$&quot;#,##0.00_);[Red]\(&quot;$&quot;#,##0.00\)"/>
    <numFmt numFmtId="180" formatCode="_(&quot;$&quot;* #,##0_);_(&quot;$&quot;* \(#,##0\);_(&quot;$&quot;* &quot;-&quot;_);_(@_)"/>
    <numFmt numFmtId="181" formatCode="_(* #,##0_);_(* \(#,##0\);_(* &quot;-&quot;_);_(@_)"/>
    <numFmt numFmtId="182" formatCode="_(&quot;$&quot;* #,##0.00_);_(&quot;$&quot;* \(#,##0.00\);_(&quot;$&quot;* &quot;-&quot;??_);_(@_)"/>
    <numFmt numFmtId="183" formatCode="_(* #,##0.00_);_(* \(#,##0.00\);_(* &quot;-&quot;??_);_(@_)"/>
    <numFmt numFmtId="184" formatCode="_-* #,##0_-;\-* #,##0_-;_-* &quot;-&quot;??_-;_-@_-"/>
    <numFmt numFmtId="185" formatCode="0.0%"/>
    <numFmt numFmtId="186" formatCode="0.00_);[Red]\(0.00\)"/>
    <numFmt numFmtId="187" formatCode="0_);[Red]\(0\)"/>
    <numFmt numFmtId="188" formatCode="_(* #,##0_);_(* \(#,##0\);_(* &quot;-&quot;??_);_(@_)"/>
    <numFmt numFmtId="189" formatCode="0%;\(0%\)"/>
    <numFmt numFmtId="190" formatCode="#,##0;\-#,##0;&quot;-&quot;"/>
    <numFmt numFmtId="191" formatCode="#,##0.0_);\(#,##0.0\)"/>
    <numFmt numFmtId="192" formatCode="* \(#,##0\);* #,##0_);&quot;-&quot;??_);@"/>
    <numFmt numFmtId="193" formatCode="* #,##0_);* \(#,##0\);&quot;-&quot;??_);@"/>
    <numFmt numFmtId="194" formatCode="yyyy/mm/dd;@"/>
    <numFmt numFmtId="195" formatCode="[$-404]ee/mm/dd;@"/>
    <numFmt numFmtId="196" formatCode="m/d/yy;@"/>
    <numFmt numFmtId="197" formatCode="yyyy/m/d;@"/>
    <numFmt numFmtId="198" formatCode="0.0000%"/>
    <numFmt numFmtId="199" formatCode="0.00_)"/>
    <numFmt numFmtId="200" formatCode="mm/dd/yy"/>
    <numFmt numFmtId="201" formatCode="0.000_);[Red]\(0.000\)"/>
    <numFmt numFmtId="202" formatCode="0.0000_);[Red]\(0.0000\)"/>
    <numFmt numFmtId="203" formatCode="_(* #,##0.0000_);_(* \(#,##0.0000\);_(* &quot;-&quot;_);_(@_)"/>
    <numFmt numFmtId="204" formatCode="_-[$€-2]* #,##0.00_-;\-[$€-2]* #,##0.00_-;_-[$€-2]* &quot;-&quot;??_-"/>
    <numFmt numFmtId="205" formatCode="yyyy\-mm\-dd;@"/>
    <numFmt numFmtId="206" formatCode="_ * #,##0_ ;_ * \-#,##0_ ;_ * &quot;-&quot;_ ;_ @_ "/>
    <numFmt numFmtId="207" formatCode="_ * #,##0.00_ ;_ * \-#,##0.00_ ;_ * &quot;-&quot;??_ ;_ @_ "/>
    <numFmt numFmtId="208" formatCode="#,##0_);[Red]\(#,##0\)"/>
  </numFmts>
  <fonts count="74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name val="Times New Roman"/>
      <family val="1"/>
    </font>
    <font>
      <sz val="10"/>
      <name val="Arial"/>
      <family val="2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2"/>
      <name val="華康中楷體"/>
      <family val="3"/>
      <charset val="136"/>
    </font>
    <font>
      <sz val="13"/>
      <name val="Tms Rmn"/>
      <family val="1"/>
    </font>
    <font>
      <sz val="8"/>
      <name val="Times New Roman"/>
      <family val="1"/>
    </font>
    <font>
      <sz val="10"/>
      <color indexed="8"/>
      <name val="Arial"/>
      <family val="2"/>
    </font>
    <font>
      <b/>
      <sz val="13"/>
      <name val="Tms Rmn"/>
      <family val="1"/>
    </font>
    <font>
      <sz val="10"/>
      <name val="MS Serif"/>
      <family val="1"/>
    </font>
    <font>
      <sz val="10"/>
      <name val="Times New Roman"/>
      <family val="1"/>
    </font>
    <font>
      <sz val="10"/>
      <color indexed="16"/>
      <name val="MS Serif"/>
      <family val="1"/>
    </font>
    <font>
      <b/>
      <sz val="9"/>
      <name val="Arial"/>
      <family val="2"/>
    </font>
    <font>
      <sz val="9"/>
      <color indexed="9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MS Sans Serif"/>
      <family val="2"/>
    </font>
    <font>
      <sz val="11"/>
      <name val="標楷體"/>
      <family val="4"/>
      <charset val="136"/>
    </font>
    <font>
      <b/>
      <sz val="10"/>
      <color indexed="10"/>
      <name val="新細明體"/>
      <family val="1"/>
      <charset val="136"/>
    </font>
    <font>
      <sz val="9"/>
      <name val="Book Antiqua"/>
      <family val="1"/>
    </font>
    <font>
      <b/>
      <sz val="10"/>
      <color indexed="63"/>
      <name val="新細明體"/>
      <family val="1"/>
      <charset val="136"/>
    </font>
    <font>
      <sz val="10"/>
      <name val="新細明體"/>
      <family val="1"/>
      <charset val="136"/>
    </font>
    <font>
      <b/>
      <sz val="10"/>
      <name val="新細明體"/>
      <family val="1"/>
      <charset val="136"/>
    </font>
    <font>
      <sz val="10"/>
      <color indexed="12"/>
      <name val="新細明體"/>
      <family val="1"/>
      <charset val="136"/>
    </font>
    <font>
      <sz val="10"/>
      <name val="ＭＳ ゴシック"/>
      <family val="3"/>
      <charset val="128"/>
    </font>
    <font>
      <sz val="10"/>
      <name val="MS Sans Serif"/>
      <family val="2"/>
    </font>
    <font>
      <b/>
      <i/>
      <sz val="16"/>
      <name val="Helv"/>
      <family val="2"/>
    </font>
    <font>
      <sz val="8"/>
      <name val="Wingdings"/>
      <charset val="2"/>
    </font>
    <font>
      <sz val="8"/>
      <name val="Helv"/>
      <family val="2"/>
    </font>
    <font>
      <sz val="9"/>
      <color indexed="12"/>
      <name val="Tahoma"/>
      <family val="2"/>
    </font>
    <font>
      <b/>
      <sz val="9"/>
      <name val="新細明體"/>
      <family val="1"/>
      <charset val="136"/>
    </font>
    <font>
      <b/>
      <sz val="11"/>
      <name val="新細明體"/>
      <family val="1"/>
      <charset val="136"/>
    </font>
    <font>
      <sz val="9"/>
      <color indexed="9"/>
      <name val="Tahoma"/>
      <family val="2"/>
    </font>
    <font>
      <sz val="8"/>
      <name val="Tahoma"/>
      <family val="2"/>
    </font>
    <font>
      <sz val="8"/>
      <color indexed="12"/>
      <name val="Tahoma"/>
      <family val="2"/>
    </font>
    <font>
      <sz val="9"/>
      <name val="Tahoma"/>
      <family val="2"/>
    </font>
    <font>
      <sz val="8"/>
      <name val="MS Sans Serif"/>
      <family val="2"/>
    </font>
    <font>
      <b/>
      <sz val="8"/>
      <color indexed="8"/>
      <name val="Helv"/>
      <family val="2"/>
    </font>
    <font>
      <sz val="12"/>
      <name val="Arial"/>
      <family val="2"/>
    </font>
    <font>
      <sz val="12"/>
      <color indexed="8"/>
      <name val="標楷體"/>
      <family val="4"/>
      <charset val="136"/>
    </font>
    <font>
      <sz val="10"/>
      <name val="Verdana"/>
      <family val="2"/>
    </font>
    <font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0"/>
      <name val="Helv"/>
      <family val="2"/>
    </font>
    <font>
      <sz val="8"/>
      <name val="PMingLiU (CHINESE_BIG5)"/>
      <family val="2"/>
    </font>
    <font>
      <sz val="11"/>
      <color indexed="8"/>
      <name val="新細明體"/>
      <family val="1"/>
      <charset val="136"/>
    </font>
    <font>
      <sz val="12"/>
      <color indexed="17"/>
      <name val="標楷體"/>
      <family val="4"/>
      <charset val="136"/>
    </font>
    <font>
      <sz val="12"/>
      <color indexed="20"/>
      <name val="標楷體"/>
      <family val="4"/>
      <charset val="136"/>
    </font>
    <font>
      <sz val="12"/>
      <name val="細明體"/>
      <family val="3"/>
      <charset val="136"/>
    </font>
    <font>
      <sz val="12"/>
      <color indexed="17"/>
      <name val="Calibri"/>
      <family val="2"/>
    </font>
    <font>
      <sz val="12"/>
      <color indexed="36"/>
      <name val="Calibri"/>
      <family val="2"/>
    </font>
    <font>
      <sz val="12"/>
      <color theme="1"/>
      <name val="新細明體"/>
      <family val="1"/>
      <charset val="136"/>
      <scheme val="minor"/>
    </font>
    <font>
      <sz val="8"/>
      <color rgb="FF000000"/>
      <name val="Arial"/>
      <family val="2"/>
    </font>
    <font>
      <sz val="11"/>
      <color theme="1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u/>
      <sz val="12"/>
      <color theme="10"/>
      <name val="新細明體"/>
      <family val="1"/>
      <charset val="136"/>
      <scheme val="minor"/>
    </font>
    <font>
      <sz val="12"/>
      <color theme="1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theme="0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sz val="12"/>
      <name val="微軟正黑體"/>
      <family val="2"/>
      <charset val="136"/>
    </font>
    <font>
      <u/>
      <sz val="12"/>
      <color theme="1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color rgb="FFCCECFF"/>
      <name val="微軟正黑體"/>
      <family val="2"/>
      <charset val="136"/>
    </font>
    <font>
      <u/>
      <sz val="12"/>
      <name val="微軟正黑體"/>
      <family val="2"/>
      <charset val="136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48"/>
      </patternFill>
    </fill>
    <fill>
      <patternFill patternType="solid">
        <fgColor indexed="50"/>
        <bgColor indexed="48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42"/>
      </patternFill>
    </fill>
    <fill>
      <patternFill patternType="solid">
        <fgColor indexed="50"/>
        <bgColor indexed="42"/>
      </patternFill>
    </fill>
    <fill>
      <patternFill patternType="darkVertical"/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 style="thin">
        <color indexed="58"/>
      </diagonal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3366">
    <xf numFmtId="0" fontId="0" fillId="0" borderId="0">
      <alignment vertical="center"/>
    </xf>
    <xf numFmtId="195" fontId="8" fillId="0" borderId="0"/>
    <xf numFmtId="0" fontId="8" fillId="0" borderId="0"/>
    <xf numFmtId="0" fontId="8" fillId="0" borderId="0"/>
    <xf numFmtId="195" fontId="8" fillId="0" borderId="0"/>
    <xf numFmtId="195" fontId="7" fillId="0" borderId="0"/>
    <xf numFmtId="195" fontId="11" fillId="0" borderId="0"/>
    <xf numFmtId="195" fontId="8" fillId="0" borderId="0"/>
    <xf numFmtId="189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95" fontId="13" fillId="0" borderId="0">
      <alignment horizontal="center" wrapText="1"/>
      <protection locked="0"/>
    </xf>
    <xf numFmtId="0" fontId="13" fillId="0" borderId="0">
      <alignment horizontal="center" wrapText="1"/>
      <protection locked="0"/>
    </xf>
    <xf numFmtId="190" fontId="14" fillId="0" borderId="0" applyFill="0" applyBorder="0" applyAlignment="0"/>
    <xf numFmtId="195" fontId="15" fillId="0" borderId="1" applyNumberFormat="0" applyFill="0" applyProtection="0">
      <alignment horizontal="center"/>
    </xf>
    <xf numFmtId="187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8" fillId="0" borderId="0" applyFont="0" applyFill="0" applyBorder="0" applyAlignment="0" applyProtection="0"/>
    <xf numFmtId="183" fontId="4" fillId="0" borderId="0" applyFont="0" applyFill="0" applyBorder="0" applyAlignment="0" applyProtection="0">
      <alignment vertical="center"/>
    </xf>
    <xf numFmtId="37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39" fontId="12" fillId="0" borderId="0" applyFont="0" applyFill="0" applyBorder="0" applyAlignment="0" applyProtection="0"/>
    <xf numFmtId="0" fontId="53" fillId="0" borderId="0" applyBorder="0" applyProtection="0">
      <alignment horizontal="left" vertical="top" wrapText="1"/>
      <protection locked="0"/>
    </xf>
    <xf numFmtId="195" fontId="16" fillId="0" borderId="0" applyNumberFormat="0" applyAlignment="0">
      <alignment horizontal="left"/>
    </xf>
    <xf numFmtId="0" fontId="16" fillId="0" borderId="0" applyNumberFormat="0" applyAlignment="0">
      <alignment horizontal="left"/>
    </xf>
    <xf numFmtId="192" fontId="17" fillId="0" borderId="0" applyFill="0" applyBorder="0" applyProtection="0"/>
    <xf numFmtId="182" fontId="7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93" fontId="17" fillId="0" borderId="0" applyFill="0" applyBorder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3" applyFill="0" applyProtection="0"/>
    <xf numFmtId="195" fontId="18" fillId="0" borderId="0" applyNumberFormat="0" applyAlignment="0">
      <alignment horizontal="left"/>
    </xf>
    <xf numFmtId="0" fontId="18" fillId="0" borderId="0" applyNumberFormat="0" applyAlignment="0">
      <alignment horizontal="left"/>
    </xf>
    <xf numFmtId="195" fontId="13" fillId="0" borderId="0" applyFont="0" applyFill="0" applyBorder="0" applyAlignment="0" applyProtection="0">
      <alignment vertical="center"/>
    </xf>
    <xf numFmtId="204" fontId="13" fillId="0" borderId="0" applyFont="0" applyFill="0" applyBorder="0" applyAlignment="0" applyProtection="0">
      <alignment vertical="center"/>
    </xf>
    <xf numFmtId="195" fontId="19" fillId="5" borderId="4">
      <alignment horizontal="center" vertical="center" wrapText="1"/>
    </xf>
    <xf numFmtId="0" fontId="19" fillId="5" borderId="4">
      <alignment horizontal="center" vertical="center" wrapText="1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40" fontId="21" fillId="6" borderId="4">
      <alignment vertical="center"/>
    </xf>
    <xf numFmtId="10" fontId="21" fillId="6" borderId="4">
      <alignment vertical="center"/>
    </xf>
    <xf numFmtId="195" fontId="21" fillId="6" borderId="4">
      <alignment vertical="center" wrapText="1"/>
    </xf>
    <xf numFmtId="0" fontId="21" fillId="6" borderId="4">
      <alignment vertical="center" wrapText="1"/>
    </xf>
    <xf numFmtId="40" fontId="22" fillId="0" borderId="4">
      <alignment vertical="center"/>
      <protection locked="0"/>
    </xf>
    <xf numFmtId="194" fontId="22" fillId="0" borderId="4">
      <alignment vertical="center"/>
      <protection locked="0"/>
    </xf>
    <xf numFmtId="205" fontId="22" fillId="0" borderId="4">
      <alignment vertical="center"/>
      <protection locked="0"/>
    </xf>
    <xf numFmtId="195" fontId="22" fillId="0" borderId="4">
      <alignment vertical="center"/>
      <protection locked="0"/>
    </xf>
    <xf numFmtId="195" fontId="22" fillId="0" borderId="4">
      <alignment vertical="center" wrapText="1"/>
      <protection locked="0"/>
    </xf>
    <xf numFmtId="0" fontId="22" fillId="0" borderId="4">
      <alignment vertical="center" wrapText="1"/>
      <protection locked="0"/>
    </xf>
    <xf numFmtId="38" fontId="23" fillId="5" borderId="0" applyNumberFormat="0" applyBorder="0" applyAlignment="0" applyProtection="0"/>
    <xf numFmtId="195" fontId="24" fillId="0" borderId="6" applyNumberFormat="0" applyAlignment="0" applyProtection="0">
      <alignment horizontal="left" vertical="center"/>
    </xf>
    <xf numFmtId="0" fontId="24" fillId="0" borderId="6" applyNumberFormat="0" applyAlignment="0" applyProtection="0">
      <alignment horizontal="left" vertical="center"/>
    </xf>
    <xf numFmtId="195" fontId="24" fillId="0" borderId="7">
      <alignment horizontal="left" vertical="center"/>
    </xf>
    <xf numFmtId="0" fontId="24" fillId="0" borderId="7">
      <alignment horizontal="left" vertical="center"/>
    </xf>
    <xf numFmtId="195" fontId="25" fillId="0" borderId="8">
      <alignment horizontal="center"/>
    </xf>
    <xf numFmtId="0" fontId="25" fillId="0" borderId="8">
      <alignment horizontal="center"/>
    </xf>
    <xf numFmtId="195" fontId="25" fillId="0" borderId="0">
      <alignment horizontal="center"/>
    </xf>
    <xf numFmtId="0" fontId="25" fillId="0" borderId="0">
      <alignment horizontal="center"/>
    </xf>
    <xf numFmtId="10" fontId="23" fillId="7" borderId="4" applyNumberFormat="0" applyBorder="0" applyAlignment="0" applyProtection="0"/>
    <xf numFmtId="195" fontId="10" fillId="0" borderId="0"/>
    <xf numFmtId="0" fontId="10" fillId="0" borderId="0"/>
    <xf numFmtId="195" fontId="9" fillId="0" borderId="0"/>
    <xf numFmtId="0" fontId="9" fillId="0" borderId="0"/>
    <xf numFmtId="195" fontId="26" fillId="8" borderId="0">
      <alignment horizontal="center"/>
    </xf>
    <xf numFmtId="0" fontId="26" fillId="8" borderId="0">
      <alignment horizontal="center"/>
    </xf>
    <xf numFmtId="195" fontId="27" fillId="0" borderId="0"/>
    <xf numFmtId="0" fontId="27" fillId="0" borderId="0"/>
    <xf numFmtId="184" fontId="28" fillId="0" borderId="4"/>
    <xf numFmtId="196" fontId="28" fillId="0" borderId="4"/>
    <xf numFmtId="196" fontId="28" fillId="9" borderId="4"/>
    <xf numFmtId="197" fontId="28" fillId="0" borderId="4"/>
    <xf numFmtId="184" fontId="28" fillId="6" borderId="4"/>
    <xf numFmtId="195" fontId="28" fillId="6" borderId="4"/>
    <xf numFmtId="198" fontId="28" fillId="6" borderId="4"/>
    <xf numFmtId="195" fontId="10" fillId="5" borderId="4">
      <alignment horizontal="center" vertical="center" wrapText="1"/>
    </xf>
    <xf numFmtId="0" fontId="10" fillId="5" borderId="4">
      <alignment horizontal="center" vertical="center" wrapText="1"/>
    </xf>
    <xf numFmtId="195" fontId="29" fillId="10" borderId="4">
      <alignment horizontal="center" vertical="center" wrapText="1"/>
    </xf>
    <xf numFmtId="0" fontId="29" fillId="10" borderId="4">
      <alignment horizontal="center" vertical="center" wrapText="1"/>
    </xf>
    <xf numFmtId="195" fontId="29" fillId="11" borderId="4">
      <alignment horizontal="center" vertical="center" wrapText="1"/>
    </xf>
    <xf numFmtId="195" fontId="10" fillId="5" borderId="4">
      <alignment vertical="center" wrapText="1"/>
    </xf>
    <xf numFmtId="0" fontId="10" fillId="5" borderId="4">
      <alignment vertical="center" wrapText="1"/>
    </xf>
    <xf numFmtId="195" fontId="30" fillId="12" borderId="4">
      <alignment vertical="center" wrapText="1"/>
    </xf>
    <xf numFmtId="0" fontId="30" fillId="12" borderId="4">
      <alignment vertical="center" wrapText="1"/>
    </xf>
    <xf numFmtId="195" fontId="31" fillId="12" borderId="4">
      <alignment vertical="center" wrapText="1"/>
    </xf>
    <xf numFmtId="195" fontId="32" fillId="13" borderId="4">
      <alignment vertical="center" wrapText="1"/>
    </xf>
    <xf numFmtId="195" fontId="32" fillId="14" borderId="4">
      <alignment vertical="center" wrapText="1"/>
    </xf>
    <xf numFmtId="195" fontId="10" fillId="0" borderId="9">
      <alignment vertical="center"/>
    </xf>
    <xf numFmtId="0" fontId="10" fillId="5" borderId="9">
      <alignment vertical="center"/>
    </xf>
    <xf numFmtId="195" fontId="28" fillId="0" borderId="4">
      <alignment wrapText="1"/>
    </xf>
    <xf numFmtId="0" fontId="28" fillId="0" borderId="4">
      <alignment wrapText="1"/>
    </xf>
    <xf numFmtId="10" fontId="28" fillId="0" borderId="4"/>
    <xf numFmtId="198" fontId="28" fillId="0" borderId="4"/>
    <xf numFmtId="195" fontId="10" fillId="0" borderId="4">
      <alignment vertical="center" wrapText="1"/>
    </xf>
    <xf numFmtId="0" fontId="10" fillId="0" borderId="4">
      <alignment vertical="center" wrapText="1"/>
    </xf>
    <xf numFmtId="1" fontId="33" fillId="0" borderId="0" applyProtection="0">
      <protection locked="0"/>
    </xf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37" fontId="4" fillId="0" borderId="0"/>
    <xf numFmtId="199" fontId="35" fillId="0" borderId="0"/>
    <xf numFmtId="195" fontId="7" fillId="0" borderId="0"/>
    <xf numFmtId="195" fontId="7" fillId="0" borderId="0"/>
    <xf numFmtId="0" fontId="8" fillId="0" borderId="0"/>
    <xf numFmtId="195" fontId="8" fillId="0" borderId="0"/>
    <xf numFmtId="0" fontId="8" fillId="0" borderId="0"/>
    <xf numFmtId="14" fontId="13" fillId="0" borderId="0">
      <alignment horizontal="center" wrapText="1"/>
      <protection locked="0"/>
    </xf>
    <xf numFmtId="10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195" fontId="36" fillId="15" borderId="0" applyNumberFormat="0" applyFont="0" applyBorder="0" applyAlignment="0">
      <alignment horizontal="center"/>
    </xf>
    <xf numFmtId="0" fontId="36" fillId="15" borderId="0" applyNumberFormat="0" applyFont="0" applyBorder="0" applyAlignment="0">
      <alignment horizontal="center"/>
    </xf>
    <xf numFmtId="200" fontId="37" fillId="0" borderId="0" applyNumberFormat="0" applyFill="0" applyBorder="0" applyAlignment="0" applyProtection="0">
      <alignment horizontal="left"/>
    </xf>
    <xf numFmtId="0" fontId="61" fillId="0" borderId="0">
      <alignment vertical="center"/>
    </xf>
    <xf numFmtId="49" fontId="38" fillId="5" borderId="10">
      <alignment horizontal="left" vertical="center"/>
      <protection hidden="1"/>
    </xf>
    <xf numFmtId="195" fontId="39" fillId="5" borderId="4">
      <alignment horizontal="center" vertical="center" wrapText="1"/>
      <protection hidden="1"/>
    </xf>
    <xf numFmtId="0" fontId="39" fillId="5" borderId="4">
      <alignment horizontal="center" vertical="center" wrapText="1"/>
      <protection hidden="1"/>
    </xf>
    <xf numFmtId="195" fontId="40" fillId="0" borderId="0">
      <alignment horizontal="center" vertical="center" wrapText="1"/>
      <protection hidden="1"/>
    </xf>
    <xf numFmtId="0" fontId="40" fillId="0" borderId="0">
      <alignment horizontal="center" vertical="center" wrapText="1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38" fontId="42" fillId="0" borderId="4">
      <alignment vertical="center"/>
      <protection locked="0"/>
    </xf>
    <xf numFmtId="187" fontId="43" fillId="0" borderId="4">
      <alignment vertical="center"/>
      <protection locked="0"/>
    </xf>
    <xf numFmtId="186" fontId="43" fillId="0" borderId="4">
      <alignment vertical="center"/>
      <protection locked="0"/>
    </xf>
    <xf numFmtId="10" fontId="43" fillId="0" borderId="4">
      <alignment vertical="center"/>
      <protection locked="0"/>
    </xf>
    <xf numFmtId="49" fontId="42" fillId="0" borderId="4">
      <alignment horizontal="left" vertical="center" wrapText="1"/>
      <protection locked="0"/>
    </xf>
    <xf numFmtId="49" fontId="44" fillId="0" borderId="4">
      <alignment vertical="center" wrapText="1"/>
      <protection locked="0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38" fontId="43" fillId="6" borderId="4">
      <alignment vertical="center"/>
    </xf>
    <xf numFmtId="38" fontId="43" fillId="6" borderId="4">
      <alignment vertical="center"/>
      <protection hidden="1"/>
    </xf>
    <xf numFmtId="187" fontId="43" fillId="6" borderId="4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187" fontId="43" fillId="6" borderId="4">
      <alignment vertical="center"/>
      <protection hidden="1"/>
    </xf>
    <xf numFmtId="10" fontId="43" fillId="6" borderId="4">
      <alignment vertical="center"/>
    </xf>
    <xf numFmtId="10" fontId="43" fillId="6" borderId="4">
      <alignment vertical="center"/>
      <protection hidden="1"/>
    </xf>
    <xf numFmtId="195" fontId="43" fillId="6" borderId="4">
      <alignment horizontal="left" vertical="center"/>
    </xf>
    <xf numFmtId="0" fontId="43" fillId="6" borderId="4">
      <alignment horizontal="left" vertical="center"/>
    </xf>
    <xf numFmtId="195" fontId="43" fillId="6" borderId="4">
      <alignment horizontal="left" vertical="center"/>
      <protection hidden="1"/>
    </xf>
    <xf numFmtId="0" fontId="43" fillId="6" borderId="4">
      <alignment horizontal="left" vertical="center"/>
      <protection hidden="1"/>
    </xf>
    <xf numFmtId="195" fontId="38" fillId="6" borderId="4">
      <alignment vertical="center"/>
    </xf>
    <xf numFmtId="0" fontId="38" fillId="6" borderId="4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195" fontId="36" fillId="1" borderId="7" applyNumberFormat="0" applyFont="0" applyAlignment="0">
      <alignment horizontal="center"/>
    </xf>
    <xf numFmtId="0" fontId="36" fillId="1" borderId="7" applyNumberFormat="0" applyFont="0" applyAlignment="0">
      <alignment horizontal="center"/>
    </xf>
    <xf numFmtId="195" fontId="45" fillId="0" borderId="0" applyNumberFormat="0" applyFill="0" applyBorder="0" applyAlignment="0">
      <alignment horizontal="center"/>
    </xf>
    <xf numFmtId="0" fontId="45" fillId="0" borderId="0" applyNumberFormat="0" applyFill="0" applyBorder="0" applyAlignment="0">
      <alignment horizontal="center"/>
    </xf>
    <xf numFmtId="0" fontId="52" fillId="0" borderId="0"/>
    <xf numFmtId="40" fontId="46" fillId="0" borderId="0" applyBorder="0">
      <alignment horizontal="right"/>
    </xf>
    <xf numFmtId="195" fontId="8" fillId="0" borderId="0"/>
    <xf numFmtId="0" fontId="8" fillId="0" borderId="0"/>
    <xf numFmtId="0" fontId="8" fillId="0" borderId="0"/>
    <xf numFmtId="195" fontId="47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0" fontId="60" fillId="0" borderId="0">
      <alignment vertical="center"/>
    </xf>
    <xf numFmtId="195" fontId="7" fillId="0" borderId="0"/>
    <xf numFmtId="0" fontId="60" fillId="0" borderId="0">
      <alignment vertical="center"/>
    </xf>
    <xf numFmtId="195" fontId="8" fillId="0" borderId="0"/>
    <xf numFmtId="0" fontId="8" fillId="0" borderId="0"/>
    <xf numFmtId="0" fontId="4" fillId="0" borderId="0"/>
    <xf numFmtId="0" fontId="4" fillId="0" borderId="0">
      <alignment vertical="center"/>
    </xf>
    <xf numFmtId="0" fontId="8" fillId="0" borderId="0"/>
    <xf numFmtId="195" fontId="4" fillId="0" borderId="0">
      <alignment vertical="center"/>
    </xf>
    <xf numFmtId="0" fontId="60" fillId="0" borderId="0">
      <alignment vertical="center"/>
    </xf>
    <xf numFmtId="0" fontId="8" fillId="0" borderId="0"/>
    <xf numFmtId="195" fontId="6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195" fontId="7" fillId="0" borderId="0"/>
    <xf numFmtId="195" fontId="7" fillId="0" borderId="0"/>
    <xf numFmtId="195" fontId="7" fillId="0" borderId="0"/>
    <xf numFmtId="0" fontId="4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0" fontId="60" fillId="0" borderId="0">
      <alignment vertical="center"/>
    </xf>
    <xf numFmtId="195" fontId="62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/>
    <xf numFmtId="195" fontId="62" fillId="0" borderId="0">
      <alignment vertical="center"/>
    </xf>
    <xf numFmtId="0" fontId="60" fillId="0" borderId="0"/>
    <xf numFmtId="195" fontId="62" fillId="0" borderId="0">
      <alignment vertical="center"/>
    </xf>
    <xf numFmtId="0" fontId="4" fillId="0" borderId="0">
      <alignment vertical="center"/>
    </xf>
    <xf numFmtId="195" fontId="4" fillId="0" borderId="0"/>
    <xf numFmtId="0" fontId="60" fillId="0" borderId="0">
      <alignment vertical="center"/>
    </xf>
    <xf numFmtId="195" fontId="63" fillId="0" borderId="0">
      <alignment vertical="center"/>
    </xf>
    <xf numFmtId="0" fontId="7" fillId="0" borderId="0" applyBorder="0"/>
    <xf numFmtId="0" fontId="57" fillId="0" borderId="0"/>
    <xf numFmtId="0" fontId="8" fillId="0" borderId="0">
      <alignment vertical="center"/>
    </xf>
    <xf numFmtId="0" fontId="60" fillId="0" borderId="0"/>
    <xf numFmtId="195" fontId="8" fillId="0" borderId="0"/>
    <xf numFmtId="0" fontId="4" fillId="0" borderId="0">
      <alignment vertical="center"/>
    </xf>
    <xf numFmtId="0" fontId="8" fillId="0" borderId="0"/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8" fillId="0" borderId="0"/>
    <xf numFmtId="0" fontId="60" fillId="0" borderId="0">
      <alignment vertical="center"/>
    </xf>
    <xf numFmtId="0" fontId="60" fillId="0" borderId="0">
      <alignment vertical="center"/>
    </xf>
    <xf numFmtId="0" fontId="48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49" fillId="0" borderId="0">
      <alignment vertical="center"/>
    </xf>
    <xf numFmtId="0" fontId="60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0" fillId="0" borderId="0">
      <alignment vertical="center"/>
    </xf>
    <xf numFmtId="0" fontId="60" fillId="0" borderId="0"/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0" fontId="62" fillId="0" borderId="0">
      <alignment vertical="center"/>
    </xf>
    <xf numFmtId="0" fontId="4" fillId="0" borderId="0">
      <alignment vertical="center"/>
    </xf>
    <xf numFmtId="0" fontId="7" fillId="0" borderId="0"/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0" fontId="49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0" fontId="60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83" fontId="54" fillId="0" borderId="0" applyFont="0" applyFill="0" applyBorder="0" applyAlignment="0" applyProtection="0">
      <alignment vertical="center"/>
    </xf>
    <xf numFmtId="183" fontId="6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3" fontId="6" fillId="0" borderId="0" applyFont="0" applyFill="0" applyBorder="0" applyAlignment="0" applyProtection="0">
      <alignment vertical="center"/>
    </xf>
    <xf numFmtId="183" fontId="6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8" fontId="7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60" fillId="0" borderId="0" applyFont="0" applyFill="0" applyBorder="0" applyAlignment="0" applyProtection="0">
      <alignment vertical="center"/>
    </xf>
    <xf numFmtId="207" fontId="17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/>
    <xf numFmtId="183" fontId="2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/>
    <xf numFmtId="207" fontId="1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60" fillId="0" borderId="0" applyFont="0" applyFill="0" applyBorder="0" applyAlignment="0" applyProtection="0">
      <alignment vertical="center"/>
    </xf>
    <xf numFmtId="183" fontId="8" fillId="0" borderId="0" applyFont="0" applyFill="0" applyBorder="0" applyAlignment="0" applyProtection="0">
      <alignment vertical="center"/>
    </xf>
    <xf numFmtId="181" fontId="4" fillId="0" borderId="0" applyFont="0" applyFill="0" applyBorder="0" applyAlignment="0" applyProtection="0"/>
    <xf numFmtId="206" fontId="17" fillId="0" borderId="0" applyFont="0" applyFill="0" applyBorder="0" applyAlignment="0" applyProtection="0"/>
    <xf numFmtId="183" fontId="4" fillId="0" borderId="0" applyFont="0" applyFill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38" fontId="50" fillId="0" borderId="0" applyFont="0" applyFill="0" applyBorder="0" applyAlignment="0" applyProtection="0"/>
    <xf numFmtId="195" fontId="4" fillId="0" borderId="0"/>
    <xf numFmtId="203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0" fontId="64" fillId="0" borderId="0" applyNumberFormat="0" applyFill="0" applyBorder="0" applyAlignment="0" applyProtection="0">
      <alignment vertical="center"/>
    </xf>
    <xf numFmtId="195" fontId="51" fillId="0" borderId="0"/>
    <xf numFmtId="195" fontId="52" fillId="0" borderId="0"/>
    <xf numFmtId="0" fontId="52" fillId="0" borderId="0"/>
    <xf numFmtId="195" fontId="8" fillId="0" borderId="0"/>
    <xf numFmtId="0" fontId="8" fillId="0" borderId="0"/>
    <xf numFmtId="0" fontId="59" fillId="2" borderId="0" applyNumberFormat="0" applyBorder="0" applyAlignment="0" applyProtection="0">
      <alignment vertical="center"/>
    </xf>
    <xf numFmtId="0" fontId="56" fillId="2" borderId="0" applyNumberFormat="0" applyBorder="0" applyAlignment="0" applyProtection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0" fontId="60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0" fontId="60" fillId="0" borderId="0">
      <alignment vertical="center"/>
    </xf>
    <xf numFmtId="0" fontId="4" fillId="0" borderId="0">
      <alignment vertical="center"/>
    </xf>
    <xf numFmtId="195" fontId="62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3" fontId="17" fillId="0" borderId="2" applyFill="0" applyProtection="0"/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0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20" fillId="0" borderId="5">
      <alignment vertical="center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0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41" fillId="0" borderId="5">
      <alignment vertical="center"/>
      <protection hidden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0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" fillId="5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0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2" fillId="8" borderId="11">
      <alignment horizontal="left" vertical="center" wrapText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0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95" fontId="3" fillId="5" borderId="11">
      <alignment horizontal="left" vertical="center" wrapText="1"/>
      <protection hidden="1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186" fontId="43" fillId="6" borderId="11">
      <alignment vertical="center"/>
      <protection hidden="1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1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202" fontId="43" fillId="6" borderId="11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16" borderId="12" applyNumberFormat="0" applyProtection="0">
      <alignment vertical="center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6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0" fontId="23" fillId="17" borderId="12" applyNumberFormat="0" applyProtection="0">
      <alignment horizontal="left" vertical="center" indent="1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0" borderId="12" applyNumberFormat="0" applyProtection="0">
      <alignment horizontal="right" vertical="center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4" fontId="23" fillId="4" borderId="12" applyNumberFormat="0" applyProtection="0">
      <alignment horizontal="left" vertical="center" indent="1"/>
    </xf>
    <xf numFmtId="0" fontId="60" fillId="0" borderId="0">
      <alignment vertical="center"/>
    </xf>
    <xf numFmtId="0" fontId="60" fillId="0" borderId="0"/>
    <xf numFmtId="0" fontId="60" fillId="0" borderId="0"/>
    <xf numFmtId="0" fontId="60" fillId="0" borderId="0">
      <alignment vertical="center"/>
    </xf>
    <xf numFmtId="195" fontId="62" fillId="0" borderId="0">
      <alignment vertical="center"/>
    </xf>
    <xf numFmtId="0" fontId="60" fillId="0" borderId="0">
      <alignment vertical="center"/>
    </xf>
    <xf numFmtId="195" fontId="6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183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183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95" fontId="6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  <xf numFmtId="195" fontId="62" fillId="0" borderId="0">
      <alignment vertical="center"/>
    </xf>
  </cellStyleXfs>
  <cellXfs count="46">
    <xf numFmtId="0" fontId="0" fillId="0" borderId="0" xfId="0">
      <alignment vertical="center"/>
    </xf>
    <xf numFmtId="0" fontId="65" fillId="0" borderId="0" xfId="0" applyFont="1">
      <alignment vertical="center"/>
    </xf>
    <xf numFmtId="0" fontId="65" fillId="21" borderId="0" xfId="0" applyFont="1" applyFill="1">
      <alignment vertical="center"/>
    </xf>
    <xf numFmtId="0" fontId="65" fillId="0" borderId="0" xfId="0" applyFont="1" applyAlignment="1">
      <alignment horizontal="center" vertical="center"/>
    </xf>
    <xf numFmtId="0" fontId="67" fillId="20" borderId="0" xfId="0" applyFont="1" applyFill="1" applyBorder="1" applyAlignment="1">
      <alignment horizontal="left" vertical="center"/>
    </xf>
    <xf numFmtId="0" fontId="68" fillId="20" borderId="0" xfId="0" applyFont="1" applyFill="1" applyBorder="1" applyAlignment="1">
      <alignment horizontal="center" vertical="center"/>
    </xf>
    <xf numFmtId="0" fontId="65" fillId="0" borderId="13" xfId="744" applyFont="1" applyFill="1" applyBorder="1">
      <alignment vertical="center"/>
    </xf>
    <xf numFmtId="0" fontId="69" fillId="0" borderId="13" xfId="744" applyFont="1" applyFill="1" applyBorder="1">
      <alignment vertical="center"/>
    </xf>
    <xf numFmtId="0" fontId="65" fillId="18" borderId="13" xfId="744" applyFont="1" applyFill="1" applyBorder="1">
      <alignment vertical="center"/>
    </xf>
    <xf numFmtId="0" fontId="65" fillId="19" borderId="13" xfId="744" applyFont="1" applyFill="1" applyBorder="1">
      <alignment vertical="center"/>
    </xf>
    <xf numFmtId="38" fontId="70" fillId="19" borderId="13" xfId="659" applyNumberFormat="1" applyFont="1" applyFill="1" applyBorder="1" applyAlignment="1">
      <alignment horizontal="right" vertical="center"/>
    </xf>
    <xf numFmtId="0" fontId="65" fillId="21" borderId="13" xfId="744" applyFont="1" applyFill="1" applyBorder="1">
      <alignment vertical="center"/>
    </xf>
    <xf numFmtId="40" fontId="70" fillId="19" borderId="13" xfId="659" applyNumberFormat="1" applyFont="1" applyFill="1" applyBorder="1" applyAlignment="1">
      <alignment horizontal="right" vertical="center"/>
    </xf>
    <xf numFmtId="0" fontId="65" fillId="0" borderId="0" xfId="0" applyFont="1" applyAlignment="1">
      <alignment horizontal="right" vertical="center"/>
    </xf>
    <xf numFmtId="184" fontId="65" fillId="0" borderId="0" xfId="655" applyNumberFormat="1" applyFont="1" applyAlignment="1">
      <alignment horizontal="center" vertical="center"/>
    </xf>
    <xf numFmtId="184" fontId="65" fillId="0" borderId="0" xfId="655" applyNumberFormat="1" applyFont="1" applyAlignment="1">
      <alignment horizontal="right" vertical="center"/>
    </xf>
    <xf numFmtId="0" fontId="0" fillId="0" borderId="0" xfId="0" applyFont="1">
      <alignment vertical="center"/>
    </xf>
    <xf numFmtId="38" fontId="65" fillId="0" borderId="0" xfId="655" applyNumberFormat="1" applyFont="1">
      <alignment vertical="center"/>
    </xf>
    <xf numFmtId="38" fontId="0" fillId="0" borderId="0" xfId="0" applyNumberFormat="1" applyFont="1">
      <alignment vertical="center"/>
    </xf>
    <xf numFmtId="208" fontId="69" fillId="21" borderId="14" xfId="659" applyNumberFormat="1" applyFont="1" applyFill="1" applyBorder="1">
      <alignment vertical="center"/>
    </xf>
    <xf numFmtId="0" fontId="67" fillId="20" borderId="14" xfId="0" applyFont="1" applyFill="1" applyBorder="1" applyAlignment="1">
      <alignment horizontal="left" vertical="center"/>
    </xf>
    <xf numFmtId="0" fontId="68" fillId="20" borderId="14" xfId="0" applyFont="1" applyFill="1" applyBorder="1" applyAlignment="1">
      <alignment horizontal="center" vertical="center"/>
    </xf>
    <xf numFmtId="208" fontId="71" fillId="18" borderId="14" xfId="562" applyNumberFormat="1" applyFont="1" applyFill="1" applyBorder="1" applyAlignment="1">
      <alignment horizontal="left" vertical="center"/>
    </xf>
    <xf numFmtId="208" fontId="71" fillId="18" borderId="14" xfId="562" applyNumberFormat="1" applyFont="1" applyFill="1" applyBorder="1" applyAlignment="1">
      <alignment horizontal="right" vertical="center"/>
    </xf>
    <xf numFmtId="208" fontId="71" fillId="22" borderId="14" xfId="562" applyNumberFormat="1" applyFont="1" applyFill="1" applyBorder="1">
      <alignment vertical="center"/>
    </xf>
    <xf numFmtId="38" fontId="65" fillId="0" borderId="0" xfId="0" applyNumberFormat="1" applyFont="1" applyAlignment="1">
      <alignment horizontal="right" vertical="center"/>
    </xf>
    <xf numFmtId="208" fontId="65" fillId="0" borderId="0" xfId="0" applyNumberFormat="1" applyFont="1" applyAlignment="1">
      <alignment horizontal="right" vertical="center"/>
    </xf>
    <xf numFmtId="184" fontId="70" fillId="19" borderId="13" xfId="655" applyNumberFormat="1" applyFont="1" applyFill="1" applyBorder="1" applyAlignment="1">
      <alignment horizontal="right" vertical="center"/>
    </xf>
    <xf numFmtId="208" fontId="69" fillId="21" borderId="13" xfId="655" applyNumberFormat="1" applyFont="1" applyFill="1" applyBorder="1" applyAlignment="1">
      <alignment horizontal="right" vertical="center"/>
    </xf>
    <xf numFmtId="208" fontId="65" fillId="18" borderId="13" xfId="655" applyNumberFormat="1" applyFont="1" applyFill="1" applyBorder="1" applyAlignment="1">
      <alignment horizontal="right" vertical="center"/>
    </xf>
    <xf numFmtId="208" fontId="70" fillId="19" borderId="13" xfId="655" applyNumberFormat="1" applyFont="1" applyFill="1" applyBorder="1" applyAlignment="1">
      <alignment horizontal="right" vertical="center"/>
    </xf>
    <xf numFmtId="208" fontId="69" fillId="22" borderId="14" xfId="562" applyNumberFormat="1" applyFont="1" applyFill="1" applyBorder="1">
      <alignment vertical="center"/>
    </xf>
    <xf numFmtId="208" fontId="69" fillId="18" borderId="13" xfId="655" applyNumberFormat="1" applyFont="1" applyFill="1" applyBorder="1" applyAlignment="1">
      <alignment horizontal="right" vertical="center"/>
    </xf>
    <xf numFmtId="184" fontId="69" fillId="21" borderId="13" xfId="655" applyNumberFormat="1" applyFont="1" applyFill="1" applyBorder="1" applyAlignment="1">
      <alignment horizontal="right" vertical="center"/>
    </xf>
    <xf numFmtId="38" fontId="69" fillId="18" borderId="13" xfId="655" applyNumberFormat="1" applyFont="1" applyFill="1" applyBorder="1" applyAlignment="1">
      <alignment horizontal="right" vertical="center"/>
    </xf>
    <xf numFmtId="208" fontId="69" fillId="19" borderId="13" xfId="655" applyNumberFormat="1" applyFont="1" applyFill="1" applyBorder="1" applyAlignment="1">
      <alignment horizontal="right" vertical="center"/>
    </xf>
    <xf numFmtId="0" fontId="72" fillId="0" borderId="0" xfId="0" applyFont="1">
      <alignment vertical="center"/>
    </xf>
    <xf numFmtId="208" fontId="72" fillId="0" borderId="0" xfId="0" applyNumberFormat="1" applyFont="1">
      <alignment vertical="center"/>
    </xf>
    <xf numFmtId="187" fontId="72" fillId="0" borderId="0" xfId="0" applyNumberFormat="1" applyFont="1">
      <alignment vertical="center"/>
    </xf>
    <xf numFmtId="208" fontId="73" fillId="19" borderId="13" xfId="655" applyNumberFormat="1" applyFont="1" applyFill="1" applyBorder="1" applyAlignment="1">
      <alignment horizontal="right" vertical="center"/>
    </xf>
    <xf numFmtId="208" fontId="69" fillId="0" borderId="14" xfId="659" applyNumberFormat="1" applyFont="1" applyFill="1" applyBorder="1">
      <alignment vertical="center"/>
    </xf>
    <xf numFmtId="208" fontId="69" fillId="0" borderId="13" xfId="655" applyNumberFormat="1" applyFont="1" applyFill="1" applyBorder="1" applyAlignment="1">
      <alignment horizontal="right" vertical="center"/>
    </xf>
    <xf numFmtId="208" fontId="67" fillId="0" borderId="0" xfId="0" applyNumberFormat="1" applyFont="1">
      <alignment vertical="center"/>
    </xf>
    <xf numFmtId="0" fontId="67" fillId="0" borderId="0" xfId="0" applyFont="1">
      <alignment vertical="center"/>
    </xf>
    <xf numFmtId="0" fontId="66" fillId="21" borderId="0" xfId="0" applyFont="1" applyFill="1" applyAlignment="1">
      <alignment horizontal="center" vertical="center"/>
    </xf>
    <xf numFmtId="0" fontId="66" fillId="0" borderId="0" xfId="0" applyFont="1" applyAlignment="1">
      <alignment horizontal="center" vertical="center"/>
    </xf>
  </cellXfs>
  <cellStyles count="3366">
    <cellStyle name="%" xfId="1"/>
    <cellStyle name="% 2" xfId="2"/>
    <cellStyle name="%_Version" xfId="3"/>
    <cellStyle name="?餡_x000c_k?_x000d_^黇_x0001_??_x0007__x0001__x0001_" xfId="4"/>
    <cellStyle name="?瓂_x000c_薞_x0017__x000d_僠U_x0001__x0009__x0010__x0012__x0014__x0007__x0001__x0001_" xfId="5"/>
    <cellStyle name="?瓂_x000c_薞_x0017__x000d_僠U_x0001__x0009__x0010__x0012__x0014__x0007__x0001__x0001_ 2" xfId="6"/>
    <cellStyle name="?瓂_x000c_薞_x0017__x000d_僠U_x0001__x0009__x0010__x0012__x0014__x0007__x0001__x0001_ 3" xfId="7"/>
    <cellStyle name="0%" xfId="8"/>
    <cellStyle name="0.0%" xfId="9"/>
    <cellStyle name="0.00%" xfId="10"/>
    <cellStyle name="args.style" xfId="11"/>
    <cellStyle name="args.style 2" xfId="12"/>
    <cellStyle name="Calc Currency (0)" xfId="13"/>
    <cellStyle name="Col Heads" xfId="14"/>
    <cellStyle name="Comma 2" xfId="15"/>
    <cellStyle name="Comma 2 2" xfId="16"/>
    <cellStyle name="Comma 2 3" xfId="17"/>
    <cellStyle name="Comma 3" xfId="18"/>
    <cellStyle name="Comma,0" xfId="19"/>
    <cellStyle name="Comma,1" xfId="20"/>
    <cellStyle name="Comma,2" xfId="21"/>
    <cellStyle name="Comma_C2_Hierarchy" xfId="22"/>
    <cellStyle name="Copied" xfId="23"/>
    <cellStyle name="Copied 2" xfId="24"/>
    <cellStyle name="Credit" xfId="25"/>
    <cellStyle name="Currency 2" xfId="26"/>
    <cellStyle name="Currency,0" xfId="27"/>
    <cellStyle name="Currency,2" xfId="28"/>
    <cellStyle name="Debit" xfId="29"/>
    <cellStyle name="Debit subtotal" xfId="30"/>
    <cellStyle name="Debit subtotal 10" xfId="31"/>
    <cellStyle name="Debit subtotal 10 2" xfId="751"/>
    <cellStyle name="Debit subtotal 10 3" xfId="752"/>
    <cellStyle name="Debit subtotal 10 4" xfId="753"/>
    <cellStyle name="Debit subtotal 10 5" xfId="754"/>
    <cellStyle name="Debit subtotal 10 6" xfId="755"/>
    <cellStyle name="Debit subtotal 10 7" xfId="756"/>
    <cellStyle name="Debit subtotal 10 8" xfId="757"/>
    <cellStyle name="Debit subtotal 10 9" xfId="758"/>
    <cellStyle name="Debit subtotal 11" xfId="32"/>
    <cellStyle name="Debit subtotal 11 2" xfId="759"/>
    <cellStyle name="Debit subtotal 11 3" xfId="760"/>
    <cellStyle name="Debit subtotal 11 4" xfId="761"/>
    <cellStyle name="Debit subtotal 11 5" xfId="762"/>
    <cellStyle name="Debit subtotal 11 6" xfId="763"/>
    <cellStyle name="Debit subtotal 11 7" xfId="764"/>
    <cellStyle name="Debit subtotal 11 8" xfId="765"/>
    <cellStyle name="Debit subtotal 11 9" xfId="766"/>
    <cellStyle name="Debit subtotal 12" xfId="33"/>
    <cellStyle name="Debit subtotal 12 2" xfId="767"/>
    <cellStyle name="Debit subtotal 12 3" xfId="768"/>
    <cellStyle name="Debit subtotal 12 4" xfId="769"/>
    <cellStyle name="Debit subtotal 12 5" xfId="770"/>
    <cellStyle name="Debit subtotal 12 6" xfId="771"/>
    <cellStyle name="Debit subtotal 12 7" xfId="772"/>
    <cellStyle name="Debit subtotal 12 8" xfId="773"/>
    <cellStyle name="Debit subtotal 12 9" xfId="774"/>
    <cellStyle name="Debit subtotal 13" xfId="34"/>
    <cellStyle name="Debit subtotal 13 2" xfId="775"/>
    <cellStyle name="Debit subtotal 13 3" xfId="776"/>
    <cellStyle name="Debit subtotal 13 4" xfId="777"/>
    <cellStyle name="Debit subtotal 13 5" xfId="778"/>
    <cellStyle name="Debit subtotal 13 6" xfId="779"/>
    <cellStyle name="Debit subtotal 13 7" xfId="780"/>
    <cellStyle name="Debit subtotal 13 8" xfId="781"/>
    <cellStyle name="Debit subtotal 13 9" xfId="782"/>
    <cellStyle name="Debit subtotal 14" xfId="35"/>
    <cellStyle name="Debit subtotal 14 2" xfId="783"/>
    <cellStyle name="Debit subtotal 14 3" xfId="784"/>
    <cellStyle name="Debit subtotal 14 4" xfId="785"/>
    <cellStyle name="Debit subtotal 14 5" xfId="786"/>
    <cellStyle name="Debit subtotal 14 6" xfId="787"/>
    <cellStyle name="Debit subtotal 14 7" xfId="788"/>
    <cellStyle name="Debit subtotal 14 8" xfId="789"/>
    <cellStyle name="Debit subtotal 14 9" xfId="790"/>
    <cellStyle name="Debit subtotal 15" xfId="36"/>
    <cellStyle name="Debit subtotal 15 2" xfId="791"/>
    <cellStyle name="Debit subtotal 15 3" xfId="792"/>
    <cellStyle name="Debit subtotal 15 4" xfId="793"/>
    <cellStyle name="Debit subtotal 15 5" xfId="794"/>
    <cellStyle name="Debit subtotal 15 6" xfId="795"/>
    <cellStyle name="Debit subtotal 15 7" xfId="796"/>
    <cellStyle name="Debit subtotal 15 8" xfId="797"/>
    <cellStyle name="Debit subtotal 15 9" xfId="798"/>
    <cellStyle name="Debit subtotal 16" xfId="37"/>
    <cellStyle name="Debit subtotal 16 2" xfId="799"/>
    <cellStyle name="Debit subtotal 16 3" xfId="800"/>
    <cellStyle name="Debit subtotal 16 4" xfId="801"/>
    <cellStyle name="Debit subtotal 16 5" xfId="802"/>
    <cellStyle name="Debit subtotal 16 6" xfId="803"/>
    <cellStyle name="Debit subtotal 16 7" xfId="804"/>
    <cellStyle name="Debit subtotal 16 8" xfId="805"/>
    <cellStyle name="Debit subtotal 16 9" xfId="806"/>
    <cellStyle name="Debit subtotal 17" xfId="38"/>
    <cellStyle name="Debit subtotal 17 2" xfId="807"/>
    <cellStyle name="Debit subtotal 17 3" xfId="808"/>
    <cellStyle name="Debit subtotal 17 4" xfId="809"/>
    <cellStyle name="Debit subtotal 17 5" xfId="810"/>
    <cellStyle name="Debit subtotal 17 6" xfId="811"/>
    <cellStyle name="Debit subtotal 17 7" xfId="812"/>
    <cellStyle name="Debit subtotal 17 8" xfId="813"/>
    <cellStyle name="Debit subtotal 17 9" xfId="814"/>
    <cellStyle name="Debit subtotal 18" xfId="39"/>
    <cellStyle name="Debit subtotal 18 2" xfId="815"/>
    <cellStyle name="Debit subtotal 18 3" xfId="816"/>
    <cellStyle name="Debit subtotal 18 4" xfId="817"/>
    <cellStyle name="Debit subtotal 18 5" xfId="818"/>
    <cellStyle name="Debit subtotal 18 6" xfId="819"/>
    <cellStyle name="Debit subtotal 18 7" xfId="820"/>
    <cellStyle name="Debit subtotal 18 8" xfId="821"/>
    <cellStyle name="Debit subtotal 18 9" xfId="822"/>
    <cellStyle name="Debit subtotal 19" xfId="40"/>
    <cellStyle name="Debit subtotal 19 2" xfId="823"/>
    <cellStyle name="Debit subtotal 19 3" xfId="824"/>
    <cellStyle name="Debit subtotal 19 4" xfId="825"/>
    <cellStyle name="Debit subtotal 19 5" xfId="826"/>
    <cellStyle name="Debit subtotal 19 6" xfId="827"/>
    <cellStyle name="Debit subtotal 19 7" xfId="828"/>
    <cellStyle name="Debit subtotal 19 8" xfId="829"/>
    <cellStyle name="Debit subtotal 19 9" xfId="830"/>
    <cellStyle name="Debit subtotal 2" xfId="41"/>
    <cellStyle name="Debit subtotal 2 10" xfId="831"/>
    <cellStyle name="Debit subtotal 2 2" xfId="832"/>
    <cellStyle name="Debit subtotal 2 3" xfId="833"/>
    <cellStyle name="Debit subtotal 2 4" xfId="834"/>
    <cellStyle name="Debit subtotal 2 5" xfId="835"/>
    <cellStyle name="Debit subtotal 2 6" xfId="836"/>
    <cellStyle name="Debit subtotal 2 7" xfId="837"/>
    <cellStyle name="Debit subtotal 2 8" xfId="838"/>
    <cellStyle name="Debit subtotal 2 9" xfId="839"/>
    <cellStyle name="Debit subtotal 20" xfId="42"/>
    <cellStyle name="Debit subtotal 20 2" xfId="840"/>
    <cellStyle name="Debit subtotal 20 3" xfId="841"/>
    <cellStyle name="Debit subtotal 20 4" xfId="842"/>
    <cellStyle name="Debit subtotal 20 5" xfId="843"/>
    <cellStyle name="Debit subtotal 20 6" xfId="844"/>
    <cellStyle name="Debit subtotal 20 7" xfId="845"/>
    <cellStyle name="Debit subtotal 20 8" xfId="846"/>
    <cellStyle name="Debit subtotal 20 9" xfId="847"/>
    <cellStyle name="Debit subtotal 21" xfId="43"/>
    <cellStyle name="Debit subtotal 21 2" xfId="848"/>
    <cellStyle name="Debit subtotal 21 3" xfId="849"/>
    <cellStyle name="Debit subtotal 21 4" xfId="850"/>
    <cellStyle name="Debit subtotal 21 5" xfId="851"/>
    <cellStyle name="Debit subtotal 21 6" xfId="852"/>
    <cellStyle name="Debit subtotal 21 7" xfId="853"/>
    <cellStyle name="Debit subtotal 21 8" xfId="854"/>
    <cellStyle name="Debit subtotal 21 9" xfId="855"/>
    <cellStyle name="Debit subtotal 22" xfId="44"/>
    <cellStyle name="Debit subtotal 22 2" xfId="856"/>
    <cellStyle name="Debit subtotal 22 3" xfId="857"/>
    <cellStyle name="Debit subtotal 22 4" xfId="858"/>
    <cellStyle name="Debit subtotal 22 5" xfId="859"/>
    <cellStyle name="Debit subtotal 22 6" xfId="860"/>
    <cellStyle name="Debit subtotal 22 7" xfId="861"/>
    <cellStyle name="Debit subtotal 22 8" xfId="862"/>
    <cellStyle name="Debit subtotal 22 9" xfId="863"/>
    <cellStyle name="Debit subtotal 23" xfId="45"/>
    <cellStyle name="Debit subtotal 23 2" xfId="864"/>
    <cellStyle name="Debit subtotal 23 3" xfId="865"/>
    <cellStyle name="Debit subtotal 23 4" xfId="866"/>
    <cellStyle name="Debit subtotal 23 5" xfId="867"/>
    <cellStyle name="Debit subtotal 23 6" xfId="868"/>
    <cellStyle name="Debit subtotal 23 7" xfId="869"/>
    <cellStyle name="Debit subtotal 23 8" xfId="870"/>
    <cellStyle name="Debit subtotal 23 9" xfId="871"/>
    <cellStyle name="Debit subtotal 24" xfId="46"/>
    <cellStyle name="Debit subtotal 24 2" xfId="872"/>
    <cellStyle name="Debit subtotal 24 3" xfId="873"/>
    <cellStyle name="Debit subtotal 24 4" xfId="874"/>
    <cellStyle name="Debit subtotal 24 5" xfId="875"/>
    <cellStyle name="Debit subtotal 24 6" xfId="876"/>
    <cellStyle name="Debit subtotal 24 7" xfId="877"/>
    <cellStyle name="Debit subtotal 24 8" xfId="878"/>
    <cellStyle name="Debit subtotal 24 9" xfId="879"/>
    <cellStyle name="Debit subtotal 25" xfId="47"/>
    <cellStyle name="Debit subtotal 3" xfId="48"/>
    <cellStyle name="Debit subtotal 3 10" xfId="880"/>
    <cellStyle name="Debit subtotal 3 2" xfId="881"/>
    <cellStyle name="Debit subtotal 3 3" xfId="882"/>
    <cellStyle name="Debit subtotal 3 4" xfId="883"/>
    <cellStyle name="Debit subtotal 3 5" xfId="884"/>
    <cellStyle name="Debit subtotal 3 6" xfId="885"/>
    <cellStyle name="Debit subtotal 3 7" xfId="886"/>
    <cellStyle name="Debit subtotal 3 8" xfId="887"/>
    <cellStyle name="Debit subtotal 3 9" xfId="888"/>
    <cellStyle name="Debit subtotal 4" xfId="49"/>
    <cellStyle name="Debit subtotal 4 10" xfId="889"/>
    <cellStyle name="Debit subtotal 4 2" xfId="890"/>
    <cellStyle name="Debit subtotal 4 3" xfId="891"/>
    <cellStyle name="Debit subtotal 4 4" xfId="892"/>
    <cellStyle name="Debit subtotal 4 5" xfId="893"/>
    <cellStyle name="Debit subtotal 4 6" xfId="894"/>
    <cellStyle name="Debit subtotal 4 7" xfId="895"/>
    <cellStyle name="Debit subtotal 4 8" xfId="896"/>
    <cellStyle name="Debit subtotal 4 9" xfId="897"/>
    <cellStyle name="Debit subtotal 5" xfId="50"/>
    <cellStyle name="Debit subtotal 5 10" xfId="898"/>
    <cellStyle name="Debit subtotal 5 2" xfId="899"/>
    <cellStyle name="Debit subtotal 5 3" xfId="900"/>
    <cellStyle name="Debit subtotal 5 4" xfId="901"/>
    <cellStyle name="Debit subtotal 5 5" xfId="902"/>
    <cellStyle name="Debit subtotal 5 6" xfId="903"/>
    <cellStyle name="Debit subtotal 5 7" xfId="904"/>
    <cellStyle name="Debit subtotal 5 8" xfId="905"/>
    <cellStyle name="Debit subtotal 5 9" xfId="906"/>
    <cellStyle name="Debit subtotal 6" xfId="51"/>
    <cellStyle name="Debit subtotal 6 10" xfId="907"/>
    <cellStyle name="Debit subtotal 6 2" xfId="908"/>
    <cellStyle name="Debit subtotal 6 3" xfId="909"/>
    <cellStyle name="Debit subtotal 6 4" xfId="910"/>
    <cellStyle name="Debit subtotal 6 5" xfId="911"/>
    <cellStyle name="Debit subtotal 6 6" xfId="912"/>
    <cellStyle name="Debit subtotal 6 7" xfId="913"/>
    <cellStyle name="Debit subtotal 6 8" xfId="914"/>
    <cellStyle name="Debit subtotal 6 9" xfId="915"/>
    <cellStyle name="Debit subtotal 7" xfId="52"/>
    <cellStyle name="Debit subtotal 7 10" xfId="916"/>
    <cellStyle name="Debit subtotal 7 2" xfId="917"/>
    <cellStyle name="Debit subtotal 7 3" xfId="918"/>
    <cellStyle name="Debit subtotal 7 4" xfId="919"/>
    <cellStyle name="Debit subtotal 7 5" xfId="920"/>
    <cellStyle name="Debit subtotal 7 6" xfId="921"/>
    <cellStyle name="Debit subtotal 7 7" xfId="922"/>
    <cellStyle name="Debit subtotal 7 8" xfId="923"/>
    <cellStyle name="Debit subtotal 7 9" xfId="924"/>
    <cellStyle name="Debit subtotal 8" xfId="53"/>
    <cellStyle name="Debit subtotal 8 10" xfId="925"/>
    <cellStyle name="Debit subtotal 8 2" xfId="926"/>
    <cellStyle name="Debit subtotal 8 3" xfId="927"/>
    <cellStyle name="Debit subtotal 8 4" xfId="928"/>
    <cellStyle name="Debit subtotal 8 5" xfId="929"/>
    <cellStyle name="Debit subtotal 8 6" xfId="930"/>
    <cellStyle name="Debit subtotal 8 7" xfId="931"/>
    <cellStyle name="Debit subtotal 8 8" xfId="932"/>
    <cellStyle name="Debit subtotal 8 9" xfId="933"/>
    <cellStyle name="Debit subtotal 9" xfId="54"/>
    <cellStyle name="Debit subtotal 9 10" xfId="934"/>
    <cellStyle name="Debit subtotal 9 2" xfId="935"/>
    <cellStyle name="Debit subtotal 9 3" xfId="936"/>
    <cellStyle name="Debit subtotal 9 4" xfId="937"/>
    <cellStyle name="Debit subtotal 9 5" xfId="938"/>
    <cellStyle name="Debit subtotal 9 6" xfId="939"/>
    <cellStyle name="Debit subtotal 9 7" xfId="940"/>
    <cellStyle name="Debit subtotal 9 8" xfId="941"/>
    <cellStyle name="Debit subtotal 9 9" xfId="942"/>
    <cellStyle name="Debit Total" xfId="55"/>
    <cellStyle name="Entered" xfId="56"/>
    <cellStyle name="Entered 2" xfId="57"/>
    <cellStyle name="Euro" xfId="58"/>
    <cellStyle name="Euro 2" xfId="59"/>
    <cellStyle name="EWPHeader" xfId="60"/>
    <cellStyle name="EWPHeader 2" xfId="61"/>
    <cellStyle name="EWPHidden" xfId="62"/>
    <cellStyle name="EWPHidden 10" xfId="63"/>
    <cellStyle name="EWPHidden 10 2" xfId="943"/>
    <cellStyle name="EWPHidden 10 3" xfId="944"/>
    <cellStyle name="EWPHidden 10 4" xfId="945"/>
    <cellStyle name="EWPHidden 10 5" xfId="946"/>
    <cellStyle name="EWPHidden 10 6" xfId="947"/>
    <cellStyle name="EWPHidden 10 7" xfId="948"/>
    <cellStyle name="EWPHidden 10 8" xfId="949"/>
    <cellStyle name="EWPHidden 10 9" xfId="950"/>
    <cellStyle name="EWPHidden 11" xfId="64"/>
    <cellStyle name="EWPHidden 11 2" xfId="951"/>
    <cellStyle name="EWPHidden 11 3" xfId="952"/>
    <cellStyle name="EWPHidden 11 4" xfId="953"/>
    <cellStyle name="EWPHidden 11 5" xfId="954"/>
    <cellStyle name="EWPHidden 11 6" xfId="955"/>
    <cellStyle name="EWPHidden 11 7" xfId="956"/>
    <cellStyle name="EWPHidden 11 8" xfId="957"/>
    <cellStyle name="EWPHidden 11 9" xfId="958"/>
    <cellStyle name="EWPHidden 12" xfId="65"/>
    <cellStyle name="EWPHidden 12 2" xfId="959"/>
    <cellStyle name="EWPHidden 12 3" xfId="960"/>
    <cellStyle name="EWPHidden 12 4" xfId="961"/>
    <cellStyle name="EWPHidden 12 5" xfId="962"/>
    <cellStyle name="EWPHidden 12 6" xfId="963"/>
    <cellStyle name="EWPHidden 12 7" xfId="964"/>
    <cellStyle name="EWPHidden 12 8" xfId="965"/>
    <cellStyle name="EWPHidden 12 9" xfId="966"/>
    <cellStyle name="EWPHidden 13" xfId="66"/>
    <cellStyle name="EWPHidden 13 2" xfId="967"/>
    <cellStyle name="EWPHidden 13 3" xfId="968"/>
    <cellStyle name="EWPHidden 13 4" xfId="969"/>
    <cellStyle name="EWPHidden 13 5" xfId="970"/>
    <cellStyle name="EWPHidden 13 6" xfId="971"/>
    <cellStyle name="EWPHidden 13 7" xfId="972"/>
    <cellStyle name="EWPHidden 13 8" xfId="973"/>
    <cellStyle name="EWPHidden 13 9" xfId="974"/>
    <cellStyle name="EWPHidden 14" xfId="67"/>
    <cellStyle name="EWPHidden 14 2" xfId="975"/>
    <cellStyle name="EWPHidden 14 3" xfId="976"/>
    <cellStyle name="EWPHidden 14 4" xfId="977"/>
    <cellStyle name="EWPHidden 14 5" xfId="978"/>
    <cellStyle name="EWPHidden 14 6" xfId="979"/>
    <cellStyle name="EWPHidden 14 7" xfId="980"/>
    <cellStyle name="EWPHidden 14 8" xfId="981"/>
    <cellStyle name="EWPHidden 14 9" xfId="982"/>
    <cellStyle name="EWPHidden 15" xfId="68"/>
    <cellStyle name="EWPHidden 15 2" xfId="983"/>
    <cellStyle name="EWPHidden 15 3" xfId="984"/>
    <cellStyle name="EWPHidden 15 4" xfId="985"/>
    <cellStyle name="EWPHidden 15 5" xfId="986"/>
    <cellStyle name="EWPHidden 15 6" xfId="987"/>
    <cellStyle name="EWPHidden 15 7" xfId="988"/>
    <cellStyle name="EWPHidden 15 8" xfId="989"/>
    <cellStyle name="EWPHidden 15 9" xfId="990"/>
    <cellStyle name="EWPHidden 16" xfId="69"/>
    <cellStyle name="EWPHidden 16 2" xfId="991"/>
    <cellStyle name="EWPHidden 16 3" xfId="992"/>
    <cellStyle name="EWPHidden 16 4" xfId="993"/>
    <cellStyle name="EWPHidden 16 5" xfId="994"/>
    <cellStyle name="EWPHidden 16 6" xfId="995"/>
    <cellStyle name="EWPHidden 16 7" xfId="996"/>
    <cellStyle name="EWPHidden 16 8" xfId="997"/>
    <cellStyle name="EWPHidden 16 9" xfId="998"/>
    <cellStyle name="EWPHidden 17" xfId="70"/>
    <cellStyle name="EWPHidden 17 2" xfId="999"/>
    <cellStyle name="EWPHidden 17 3" xfId="1000"/>
    <cellStyle name="EWPHidden 17 4" xfId="1001"/>
    <cellStyle name="EWPHidden 17 5" xfId="1002"/>
    <cellStyle name="EWPHidden 17 6" xfId="1003"/>
    <cellStyle name="EWPHidden 17 7" xfId="1004"/>
    <cellStyle name="EWPHidden 17 8" xfId="1005"/>
    <cellStyle name="EWPHidden 17 9" xfId="1006"/>
    <cellStyle name="EWPHidden 18" xfId="71"/>
    <cellStyle name="EWPHidden 18 2" xfId="1007"/>
    <cellStyle name="EWPHidden 18 3" xfId="1008"/>
    <cellStyle name="EWPHidden 18 4" xfId="1009"/>
    <cellStyle name="EWPHidden 18 5" xfId="1010"/>
    <cellStyle name="EWPHidden 18 6" xfId="1011"/>
    <cellStyle name="EWPHidden 18 7" xfId="1012"/>
    <cellStyle name="EWPHidden 18 8" xfId="1013"/>
    <cellStyle name="EWPHidden 18 9" xfId="1014"/>
    <cellStyle name="EWPHidden 19" xfId="72"/>
    <cellStyle name="EWPHidden 19 2" xfId="1015"/>
    <cellStyle name="EWPHidden 19 3" xfId="1016"/>
    <cellStyle name="EWPHidden 19 4" xfId="1017"/>
    <cellStyle name="EWPHidden 19 5" xfId="1018"/>
    <cellStyle name="EWPHidden 19 6" xfId="1019"/>
    <cellStyle name="EWPHidden 19 7" xfId="1020"/>
    <cellStyle name="EWPHidden 19 8" xfId="1021"/>
    <cellStyle name="EWPHidden 19 9" xfId="1022"/>
    <cellStyle name="EWPHidden 2" xfId="73"/>
    <cellStyle name="EWPHidden 2 10" xfId="74"/>
    <cellStyle name="EWPHidden 2 10 2" xfId="1023"/>
    <cellStyle name="EWPHidden 2 10 3" xfId="1024"/>
    <cellStyle name="EWPHidden 2 10 4" xfId="1025"/>
    <cellStyle name="EWPHidden 2 10 5" xfId="1026"/>
    <cellStyle name="EWPHidden 2 10 6" xfId="1027"/>
    <cellStyle name="EWPHidden 2 10 7" xfId="1028"/>
    <cellStyle name="EWPHidden 2 10 8" xfId="1029"/>
    <cellStyle name="EWPHidden 2 10 9" xfId="1030"/>
    <cellStyle name="EWPHidden 2 11" xfId="75"/>
    <cellStyle name="EWPHidden 2 11 2" xfId="1031"/>
    <cellStyle name="EWPHidden 2 11 3" xfId="1032"/>
    <cellStyle name="EWPHidden 2 11 4" xfId="1033"/>
    <cellStyle name="EWPHidden 2 11 5" xfId="1034"/>
    <cellStyle name="EWPHidden 2 11 6" xfId="1035"/>
    <cellStyle name="EWPHidden 2 11 7" xfId="1036"/>
    <cellStyle name="EWPHidden 2 11 8" xfId="1037"/>
    <cellStyle name="EWPHidden 2 11 9" xfId="1038"/>
    <cellStyle name="EWPHidden 2 12" xfId="76"/>
    <cellStyle name="EWPHidden 2 12 2" xfId="1039"/>
    <cellStyle name="EWPHidden 2 12 3" xfId="1040"/>
    <cellStyle name="EWPHidden 2 12 4" xfId="1041"/>
    <cellStyle name="EWPHidden 2 12 5" xfId="1042"/>
    <cellStyle name="EWPHidden 2 12 6" xfId="1043"/>
    <cellStyle name="EWPHidden 2 12 7" xfId="1044"/>
    <cellStyle name="EWPHidden 2 12 8" xfId="1045"/>
    <cellStyle name="EWPHidden 2 12 9" xfId="1046"/>
    <cellStyle name="EWPHidden 2 13" xfId="77"/>
    <cellStyle name="EWPHidden 2 13 2" xfId="1047"/>
    <cellStyle name="EWPHidden 2 13 3" xfId="1048"/>
    <cellStyle name="EWPHidden 2 13 4" xfId="1049"/>
    <cellStyle name="EWPHidden 2 13 5" xfId="1050"/>
    <cellStyle name="EWPHidden 2 13 6" xfId="1051"/>
    <cellStyle name="EWPHidden 2 13 7" xfId="1052"/>
    <cellStyle name="EWPHidden 2 13 8" xfId="1053"/>
    <cellStyle name="EWPHidden 2 13 9" xfId="1054"/>
    <cellStyle name="EWPHidden 2 14" xfId="78"/>
    <cellStyle name="EWPHidden 2 14 2" xfId="1055"/>
    <cellStyle name="EWPHidden 2 14 3" xfId="1056"/>
    <cellStyle name="EWPHidden 2 14 4" xfId="1057"/>
    <cellStyle name="EWPHidden 2 14 5" xfId="1058"/>
    <cellStyle name="EWPHidden 2 14 6" xfId="1059"/>
    <cellStyle name="EWPHidden 2 14 7" xfId="1060"/>
    <cellStyle name="EWPHidden 2 14 8" xfId="1061"/>
    <cellStyle name="EWPHidden 2 14 9" xfId="1062"/>
    <cellStyle name="EWPHidden 2 15" xfId="79"/>
    <cellStyle name="EWPHidden 2 15 2" xfId="1063"/>
    <cellStyle name="EWPHidden 2 15 3" xfId="1064"/>
    <cellStyle name="EWPHidden 2 15 4" xfId="1065"/>
    <cellStyle name="EWPHidden 2 15 5" xfId="1066"/>
    <cellStyle name="EWPHidden 2 15 6" xfId="1067"/>
    <cellStyle name="EWPHidden 2 15 7" xfId="1068"/>
    <cellStyle name="EWPHidden 2 15 8" xfId="1069"/>
    <cellStyle name="EWPHidden 2 15 9" xfId="1070"/>
    <cellStyle name="EWPHidden 2 16" xfId="80"/>
    <cellStyle name="EWPHidden 2 16 2" xfId="1071"/>
    <cellStyle name="EWPHidden 2 16 3" xfId="1072"/>
    <cellStyle name="EWPHidden 2 16 4" xfId="1073"/>
    <cellStyle name="EWPHidden 2 16 5" xfId="1074"/>
    <cellStyle name="EWPHidden 2 16 6" xfId="1075"/>
    <cellStyle name="EWPHidden 2 16 7" xfId="1076"/>
    <cellStyle name="EWPHidden 2 16 8" xfId="1077"/>
    <cellStyle name="EWPHidden 2 16 9" xfId="1078"/>
    <cellStyle name="EWPHidden 2 17" xfId="81"/>
    <cellStyle name="EWPHidden 2 17 2" xfId="1079"/>
    <cellStyle name="EWPHidden 2 17 3" xfId="1080"/>
    <cellStyle name="EWPHidden 2 17 4" xfId="1081"/>
    <cellStyle name="EWPHidden 2 17 5" xfId="1082"/>
    <cellStyle name="EWPHidden 2 17 6" xfId="1083"/>
    <cellStyle name="EWPHidden 2 17 7" xfId="1084"/>
    <cellStyle name="EWPHidden 2 17 8" xfId="1085"/>
    <cellStyle name="EWPHidden 2 17 9" xfId="1086"/>
    <cellStyle name="EWPHidden 2 18" xfId="82"/>
    <cellStyle name="EWPHidden 2 18 2" xfId="1087"/>
    <cellStyle name="EWPHidden 2 18 3" xfId="1088"/>
    <cellStyle name="EWPHidden 2 18 4" xfId="1089"/>
    <cellStyle name="EWPHidden 2 18 5" xfId="1090"/>
    <cellStyle name="EWPHidden 2 18 6" xfId="1091"/>
    <cellStyle name="EWPHidden 2 18 7" xfId="1092"/>
    <cellStyle name="EWPHidden 2 18 8" xfId="1093"/>
    <cellStyle name="EWPHidden 2 18 9" xfId="1094"/>
    <cellStyle name="EWPHidden 2 19" xfId="83"/>
    <cellStyle name="EWPHidden 2 19 2" xfId="1095"/>
    <cellStyle name="EWPHidden 2 19 3" xfId="1096"/>
    <cellStyle name="EWPHidden 2 19 4" xfId="1097"/>
    <cellStyle name="EWPHidden 2 19 5" xfId="1098"/>
    <cellStyle name="EWPHidden 2 19 6" xfId="1099"/>
    <cellStyle name="EWPHidden 2 19 7" xfId="1100"/>
    <cellStyle name="EWPHidden 2 19 8" xfId="1101"/>
    <cellStyle name="EWPHidden 2 19 9" xfId="1102"/>
    <cellStyle name="EWPHidden 2 2" xfId="84"/>
    <cellStyle name="EWPHidden 2 2 10" xfId="1103"/>
    <cellStyle name="EWPHidden 2 2 2" xfId="1104"/>
    <cellStyle name="EWPHidden 2 2 3" xfId="1105"/>
    <cellStyle name="EWPHidden 2 2 4" xfId="1106"/>
    <cellStyle name="EWPHidden 2 2 5" xfId="1107"/>
    <cellStyle name="EWPHidden 2 2 6" xfId="1108"/>
    <cellStyle name="EWPHidden 2 2 7" xfId="1109"/>
    <cellStyle name="EWPHidden 2 2 8" xfId="1110"/>
    <cellStyle name="EWPHidden 2 2 9" xfId="1111"/>
    <cellStyle name="EWPHidden 2 20" xfId="85"/>
    <cellStyle name="EWPHidden 2 21" xfId="86"/>
    <cellStyle name="EWPHidden 2 3" xfId="87"/>
    <cellStyle name="EWPHidden 2 3 10" xfId="1112"/>
    <cellStyle name="EWPHidden 2 3 2" xfId="1113"/>
    <cellStyle name="EWPHidden 2 3 3" xfId="1114"/>
    <cellStyle name="EWPHidden 2 3 4" xfId="1115"/>
    <cellStyle name="EWPHidden 2 3 5" xfId="1116"/>
    <cellStyle name="EWPHidden 2 3 6" xfId="1117"/>
    <cellStyle name="EWPHidden 2 3 7" xfId="1118"/>
    <cellStyle name="EWPHidden 2 3 8" xfId="1119"/>
    <cellStyle name="EWPHidden 2 3 9" xfId="1120"/>
    <cellStyle name="EWPHidden 2 4" xfId="88"/>
    <cellStyle name="EWPHidden 2 4 10" xfId="1121"/>
    <cellStyle name="EWPHidden 2 4 2" xfId="1122"/>
    <cellStyle name="EWPHidden 2 4 3" xfId="1123"/>
    <cellStyle name="EWPHidden 2 4 4" xfId="1124"/>
    <cellStyle name="EWPHidden 2 4 5" xfId="1125"/>
    <cellStyle name="EWPHidden 2 4 6" xfId="1126"/>
    <cellStyle name="EWPHidden 2 4 7" xfId="1127"/>
    <cellStyle name="EWPHidden 2 4 8" xfId="1128"/>
    <cellStyle name="EWPHidden 2 4 9" xfId="1129"/>
    <cellStyle name="EWPHidden 2 5" xfId="89"/>
    <cellStyle name="EWPHidden 2 5 10" xfId="1130"/>
    <cellStyle name="EWPHidden 2 5 2" xfId="1131"/>
    <cellStyle name="EWPHidden 2 5 3" xfId="1132"/>
    <cellStyle name="EWPHidden 2 5 4" xfId="1133"/>
    <cellStyle name="EWPHidden 2 5 5" xfId="1134"/>
    <cellStyle name="EWPHidden 2 5 6" xfId="1135"/>
    <cellStyle name="EWPHidden 2 5 7" xfId="1136"/>
    <cellStyle name="EWPHidden 2 5 8" xfId="1137"/>
    <cellStyle name="EWPHidden 2 5 9" xfId="1138"/>
    <cellStyle name="EWPHidden 2 6" xfId="90"/>
    <cellStyle name="EWPHidden 2 6 10" xfId="1139"/>
    <cellStyle name="EWPHidden 2 6 2" xfId="1140"/>
    <cellStyle name="EWPHidden 2 6 3" xfId="1141"/>
    <cellStyle name="EWPHidden 2 6 4" xfId="1142"/>
    <cellStyle name="EWPHidden 2 6 5" xfId="1143"/>
    <cellStyle name="EWPHidden 2 6 6" xfId="1144"/>
    <cellStyle name="EWPHidden 2 6 7" xfId="1145"/>
    <cellStyle name="EWPHidden 2 6 8" xfId="1146"/>
    <cellStyle name="EWPHidden 2 6 9" xfId="1147"/>
    <cellStyle name="EWPHidden 2 7" xfId="91"/>
    <cellStyle name="EWPHidden 2 7 10" xfId="1148"/>
    <cellStyle name="EWPHidden 2 7 2" xfId="1149"/>
    <cellStyle name="EWPHidden 2 7 3" xfId="1150"/>
    <cellStyle name="EWPHidden 2 7 4" xfId="1151"/>
    <cellStyle name="EWPHidden 2 7 5" xfId="1152"/>
    <cellStyle name="EWPHidden 2 7 6" xfId="1153"/>
    <cellStyle name="EWPHidden 2 7 7" xfId="1154"/>
    <cellStyle name="EWPHidden 2 7 8" xfId="1155"/>
    <cellStyle name="EWPHidden 2 7 9" xfId="1156"/>
    <cellStyle name="EWPHidden 2 8" xfId="92"/>
    <cellStyle name="EWPHidden 2 8 10" xfId="1157"/>
    <cellStyle name="EWPHidden 2 8 2" xfId="1158"/>
    <cellStyle name="EWPHidden 2 8 3" xfId="1159"/>
    <cellStyle name="EWPHidden 2 8 4" xfId="1160"/>
    <cellStyle name="EWPHidden 2 8 5" xfId="1161"/>
    <cellStyle name="EWPHidden 2 8 6" xfId="1162"/>
    <cellStyle name="EWPHidden 2 8 7" xfId="1163"/>
    <cellStyle name="EWPHidden 2 8 8" xfId="1164"/>
    <cellStyle name="EWPHidden 2 8 9" xfId="1165"/>
    <cellStyle name="EWPHidden 2 9" xfId="93"/>
    <cellStyle name="EWPHidden 2 9 2" xfId="1166"/>
    <cellStyle name="EWPHidden 2 9 3" xfId="1167"/>
    <cellStyle name="EWPHidden 2 9 4" xfId="1168"/>
    <cellStyle name="EWPHidden 2 9 5" xfId="1169"/>
    <cellStyle name="EWPHidden 2 9 6" xfId="1170"/>
    <cellStyle name="EWPHidden 2 9 7" xfId="1171"/>
    <cellStyle name="EWPHidden 2 9 8" xfId="1172"/>
    <cellStyle name="EWPHidden 2 9 9" xfId="1173"/>
    <cellStyle name="EWPHidden 20" xfId="94"/>
    <cellStyle name="EWPHidden 20 2" xfId="1174"/>
    <cellStyle name="EWPHidden 20 3" xfId="1175"/>
    <cellStyle name="EWPHidden 20 4" xfId="1176"/>
    <cellStyle name="EWPHidden 20 5" xfId="1177"/>
    <cellStyle name="EWPHidden 20 6" xfId="1178"/>
    <cellStyle name="EWPHidden 20 7" xfId="1179"/>
    <cellStyle name="EWPHidden 20 8" xfId="1180"/>
    <cellStyle name="EWPHidden 20 9" xfId="1181"/>
    <cellStyle name="EWPHidden 21" xfId="95"/>
    <cellStyle name="EWPHidden 22" xfId="96"/>
    <cellStyle name="EWPHidden 3" xfId="97"/>
    <cellStyle name="EWPHidden 3 10" xfId="1182"/>
    <cellStyle name="EWPHidden 3 2" xfId="1183"/>
    <cellStyle name="EWPHidden 3 3" xfId="1184"/>
    <cellStyle name="EWPHidden 3 4" xfId="1185"/>
    <cellStyle name="EWPHidden 3 5" xfId="1186"/>
    <cellStyle name="EWPHidden 3 6" xfId="1187"/>
    <cellStyle name="EWPHidden 3 7" xfId="1188"/>
    <cellStyle name="EWPHidden 3 8" xfId="1189"/>
    <cellStyle name="EWPHidden 3 9" xfId="1190"/>
    <cellStyle name="EWPHidden 4" xfId="98"/>
    <cellStyle name="EWPHidden 4 10" xfId="1191"/>
    <cellStyle name="EWPHidden 4 2" xfId="1192"/>
    <cellStyle name="EWPHidden 4 3" xfId="1193"/>
    <cellStyle name="EWPHidden 4 4" xfId="1194"/>
    <cellStyle name="EWPHidden 4 5" xfId="1195"/>
    <cellStyle name="EWPHidden 4 6" xfId="1196"/>
    <cellStyle name="EWPHidden 4 7" xfId="1197"/>
    <cellStyle name="EWPHidden 4 8" xfId="1198"/>
    <cellStyle name="EWPHidden 4 9" xfId="1199"/>
    <cellStyle name="EWPHidden 5" xfId="99"/>
    <cellStyle name="EWPHidden 5 10" xfId="1200"/>
    <cellStyle name="EWPHidden 5 2" xfId="1201"/>
    <cellStyle name="EWPHidden 5 3" xfId="1202"/>
    <cellStyle name="EWPHidden 5 4" xfId="1203"/>
    <cellStyle name="EWPHidden 5 5" xfId="1204"/>
    <cellStyle name="EWPHidden 5 6" xfId="1205"/>
    <cellStyle name="EWPHidden 5 7" xfId="1206"/>
    <cellStyle name="EWPHidden 5 8" xfId="1207"/>
    <cellStyle name="EWPHidden 5 9" xfId="1208"/>
    <cellStyle name="EWPHidden 6" xfId="100"/>
    <cellStyle name="EWPHidden 6 10" xfId="1209"/>
    <cellStyle name="EWPHidden 6 2" xfId="1210"/>
    <cellStyle name="EWPHidden 6 3" xfId="1211"/>
    <cellStyle name="EWPHidden 6 4" xfId="1212"/>
    <cellStyle name="EWPHidden 6 5" xfId="1213"/>
    <cellStyle name="EWPHidden 6 6" xfId="1214"/>
    <cellStyle name="EWPHidden 6 7" xfId="1215"/>
    <cellStyle name="EWPHidden 6 8" xfId="1216"/>
    <cellStyle name="EWPHidden 6 9" xfId="1217"/>
    <cellStyle name="EWPHidden 7" xfId="101"/>
    <cellStyle name="EWPHidden 7 10" xfId="1218"/>
    <cellStyle name="EWPHidden 7 2" xfId="1219"/>
    <cellStyle name="EWPHidden 7 3" xfId="1220"/>
    <cellStyle name="EWPHidden 7 4" xfId="1221"/>
    <cellStyle name="EWPHidden 7 5" xfId="1222"/>
    <cellStyle name="EWPHidden 7 6" xfId="1223"/>
    <cellStyle name="EWPHidden 7 7" xfId="1224"/>
    <cellStyle name="EWPHidden 7 8" xfId="1225"/>
    <cellStyle name="EWPHidden 7 9" xfId="1226"/>
    <cellStyle name="EWPHidden 8" xfId="102"/>
    <cellStyle name="EWPHidden 8 10" xfId="1227"/>
    <cellStyle name="EWPHidden 8 2" xfId="1228"/>
    <cellStyle name="EWPHidden 8 3" xfId="1229"/>
    <cellStyle name="EWPHidden 8 4" xfId="1230"/>
    <cellStyle name="EWPHidden 8 5" xfId="1231"/>
    <cellStyle name="EWPHidden 8 6" xfId="1232"/>
    <cellStyle name="EWPHidden 8 7" xfId="1233"/>
    <cellStyle name="EWPHidden 8 8" xfId="1234"/>
    <cellStyle name="EWPHidden 8 9" xfId="1235"/>
    <cellStyle name="EWPHidden 9" xfId="103"/>
    <cellStyle name="EWPHidden 9 10" xfId="1236"/>
    <cellStyle name="EWPHidden 9 2" xfId="1237"/>
    <cellStyle name="EWPHidden 9 3" xfId="1238"/>
    <cellStyle name="EWPHidden 9 4" xfId="1239"/>
    <cellStyle name="EWPHidden 9 5" xfId="1240"/>
    <cellStyle name="EWPHidden 9 6" xfId="1241"/>
    <cellStyle name="EWPHidden 9 7" xfId="1242"/>
    <cellStyle name="EWPHidden 9 8" xfId="1243"/>
    <cellStyle name="EWPHidden 9 9" xfId="1244"/>
    <cellStyle name="EWPLinkCurr" xfId="104"/>
    <cellStyle name="EWPLinkPrct" xfId="105"/>
    <cellStyle name="EWPLinkText" xfId="106"/>
    <cellStyle name="EWPLinkText 2" xfId="107"/>
    <cellStyle name="EWPUserCurr" xfId="108"/>
    <cellStyle name="EWPUserDate" xfId="109"/>
    <cellStyle name="EWPUserDate 2" xfId="110"/>
    <cellStyle name="EWPUserDate2" xfId="111"/>
    <cellStyle name="EWPUserText" xfId="112"/>
    <cellStyle name="EWPUserText 2" xfId="113"/>
    <cellStyle name="Grey" xfId="114"/>
    <cellStyle name="Header1" xfId="115"/>
    <cellStyle name="Header1 2" xfId="116"/>
    <cellStyle name="Header2" xfId="117"/>
    <cellStyle name="Header2 2" xfId="118"/>
    <cellStyle name="HEADINGS" xfId="119"/>
    <cellStyle name="HEADINGS 2" xfId="120"/>
    <cellStyle name="HEADINGSTOP" xfId="121"/>
    <cellStyle name="HEADINGSTOP 2" xfId="122"/>
    <cellStyle name="Input [yellow]" xfId="123"/>
    <cellStyle name="KSRptDesc" xfId="124"/>
    <cellStyle name="KSRptDesc 2" xfId="125"/>
    <cellStyle name="KSRptDescB" xfId="126"/>
    <cellStyle name="KSRptDescB 2" xfId="127"/>
    <cellStyle name="KSRptHeader" xfId="128"/>
    <cellStyle name="KSRptHeader 2" xfId="129"/>
    <cellStyle name="KSRptInst" xfId="130"/>
    <cellStyle name="KSRptInst 2" xfId="131"/>
    <cellStyle name="KSTBCurr" xfId="132"/>
    <cellStyle name="KSTBDate" xfId="133"/>
    <cellStyle name="KSTBDate 2" xfId="134"/>
    <cellStyle name="KSTBDateE" xfId="135"/>
    <cellStyle name="KSTBFunc" xfId="136"/>
    <cellStyle name="KSTBFuncDate" xfId="137"/>
    <cellStyle name="KSTBFuncPrct4" xfId="138"/>
    <cellStyle name="KSTBHeader" xfId="139"/>
    <cellStyle name="KSTBHeader 2" xfId="140"/>
    <cellStyle name="KSTBHeaderB" xfId="141"/>
    <cellStyle name="KSTBHeaderB 2" xfId="142"/>
    <cellStyle name="KSTBHeaderBG_ICA" xfId="143"/>
    <cellStyle name="KSTBLabel" xfId="144"/>
    <cellStyle name="KSTBLabel 2" xfId="145"/>
    <cellStyle name="KSTBLabelG" xfId="146"/>
    <cellStyle name="KSTBLabelG 2" xfId="147"/>
    <cellStyle name="KSTBLabelGB_ICA" xfId="148"/>
    <cellStyle name="KSTBLabelL_ICA" xfId="149"/>
    <cellStyle name="KSTBLabelLG_ICA" xfId="150"/>
    <cellStyle name="KSTBNA" xfId="151"/>
    <cellStyle name="KSTBNA 2" xfId="152"/>
    <cellStyle name="KSTBNum" xfId="153"/>
    <cellStyle name="KSTBNum 2" xfId="154"/>
    <cellStyle name="KSTBPrct" xfId="155"/>
    <cellStyle name="KSTBPrct4" xfId="156"/>
    <cellStyle name="KSTBText" xfId="157"/>
    <cellStyle name="KSTBText 2" xfId="158"/>
    <cellStyle name="KWE標準" xfId="159"/>
    <cellStyle name="Milliers [0]_AR1194" xfId="160"/>
    <cellStyle name="Milliers_AR1194" xfId="161"/>
    <cellStyle name="Mon騁aire [0]_AR1194" xfId="162"/>
    <cellStyle name="Mon騁aire_AR1194" xfId="163"/>
    <cellStyle name="no dec" xfId="164"/>
    <cellStyle name="Normal - Style1" xfId="165"/>
    <cellStyle name="Normal 2" xfId="166"/>
    <cellStyle name="Normal 2 2" xfId="167"/>
    <cellStyle name="Normal 2 3" xfId="168"/>
    <cellStyle name="Normal 3" xfId="169"/>
    <cellStyle name="Normal_SHEET" xfId="170"/>
    <cellStyle name="per.style" xfId="171"/>
    <cellStyle name="Percent [2]" xfId="172"/>
    <cellStyle name="Percent 2" xfId="173"/>
    <cellStyle name="Percent 2 2" xfId="174"/>
    <cellStyle name="regstoresfromspecstores" xfId="175"/>
    <cellStyle name="regstoresfromspecstores 2" xfId="176"/>
    <cellStyle name="RevList" xfId="177"/>
    <cellStyle name="rf7" xfId="178"/>
    <cellStyle name="RMCBlank" xfId="179"/>
    <cellStyle name="RMCHeader" xfId="180"/>
    <cellStyle name="RMCHeader 2" xfId="181"/>
    <cellStyle name="RMCHeader2" xfId="182"/>
    <cellStyle name="RMCHeader2 2" xfId="183"/>
    <cellStyle name="RMCHidden" xfId="184"/>
    <cellStyle name="RMCHidden 10" xfId="185"/>
    <cellStyle name="RMCHidden 10 2" xfId="1245"/>
    <cellStyle name="RMCHidden 10 3" xfId="1246"/>
    <cellStyle name="RMCHidden 10 4" xfId="1247"/>
    <cellStyle name="RMCHidden 10 5" xfId="1248"/>
    <cellStyle name="RMCHidden 10 6" xfId="1249"/>
    <cellStyle name="RMCHidden 10 7" xfId="1250"/>
    <cellStyle name="RMCHidden 10 8" xfId="1251"/>
    <cellStyle name="RMCHidden 10 9" xfId="1252"/>
    <cellStyle name="RMCHidden 11" xfId="186"/>
    <cellStyle name="RMCHidden 11 2" xfId="1253"/>
    <cellStyle name="RMCHidden 11 3" xfId="1254"/>
    <cellStyle name="RMCHidden 11 4" xfId="1255"/>
    <cellStyle name="RMCHidden 11 5" xfId="1256"/>
    <cellStyle name="RMCHidden 11 6" xfId="1257"/>
    <cellStyle name="RMCHidden 11 7" xfId="1258"/>
    <cellStyle name="RMCHidden 11 8" xfId="1259"/>
    <cellStyle name="RMCHidden 11 9" xfId="1260"/>
    <cellStyle name="RMCHidden 12" xfId="187"/>
    <cellStyle name="RMCHidden 12 2" xfId="1261"/>
    <cellStyle name="RMCHidden 12 3" xfId="1262"/>
    <cellStyle name="RMCHidden 12 4" xfId="1263"/>
    <cellStyle name="RMCHidden 12 5" xfId="1264"/>
    <cellStyle name="RMCHidden 12 6" xfId="1265"/>
    <cellStyle name="RMCHidden 12 7" xfId="1266"/>
    <cellStyle name="RMCHidden 12 8" xfId="1267"/>
    <cellStyle name="RMCHidden 12 9" xfId="1268"/>
    <cellStyle name="RMCHidden 13" xfId="188"/>
    <cellStyle name="RMCHidden 13 2" xfId="1269"/>
    <cellStyle name="RMCHidden 13 3" xfId="1270"/>
    <cellStyle name="RMCHidden 13 4" xfId="1271"/>
    <cellStyle name="RMCHidden 13 5" xfId="1272"/>
    <cellStyle name="RMCHidden 13 6" xfId="1273"/>
    <cellStyle name="RMCHidden 13 7" xfId="1274"/>
    <cellStyle name="RMCHidden 13 8" xfId="1275"/>
    <cellStyle name="RMCHidden 13 9" xfId="1276"/>
    <cellStyle name="RMCHidden 14" xfId="189"/>
    <cellStyle name="RMCHidden 14 2" xfId="1277"/>
    <cellStyle name="RMCHidden 14 3" xfId="1278"/>
    <cellStyle name="RMCHidden 14 4" xfId="1279"/>
    <cellStyle name="RMCHidden 14 5" xfId="1280"/>
    <cellStyle name="RMCHidden 14 6" xfId="1281"/>
    <cellStyle name="RMCHidden 14 7" xfId="1282"/>
    <cellStyle name="RMCHidden 14 8" xfId="1283"/>
    <cellStyle name="RMCHidden 14 9" xfId="1284"/>
    <cellStyle name="RMCHidden 15" xfId="190"/>
    <cellStyle name="RMCHidden 15 2" xfId="1285"/>
    <cellStyle name="RMCHidden 15 3" xfId="1286"/>
    <cellStyle name="RMCHidden 15 4" xfId="1287"/>
    <cellStyle name="RMCHidden 15 5" xfId="1288"/>
    <cellStyle name="RMCHidden 15 6" xfId="1289"/>
    <cellStyle name="RMCHidden 15 7" xfId="1290"/>
    <cellStyle name="RMCHidden 15 8" xfId="1291"/>
    <cellStyle name="RMCHidden 15 9" xfId="1292"/>
    <cellStyle name="RMCHidden 16" xfId="191"/>
    <cellStyle name="RMCHidden 16 2" xfId="1293"/>
    <cellStyle name="RMCHidden 16 3" xfId="1294"/>
    <cellStyle name="RMCHidden 16 4" xfId="1295"/>
    <cellStyle name="RMCHidden 16 5" xfId="1296"/>
    <cellStyle name="RMCHidden 16 6" xfId="1297"/>
    <cellStyle name="RMCHidden 16 7" xfId="1298"/>
    <cellStyle name="RMCHidden 16 8" xfId="1299"/>
    <cellStyle name="RMCHidden 16 9" xfId="1300"/>
    <cellStyle name="RMCHidden 17" xfId="192"/>
    <cellStyle name="RMCHidden 17 2" xfId="1301"/>
    <cellStyle name="RMCHidden 17 3" xfId="1302"/>
    <cellStyle name="RMCHidden 17 4" xfId="1303"/>
    <cellStyle name="RMCHidden 17 5" xfId="1304"/>
    <cellStyle name="RMCHidden 17 6" xfId="1305"/>
    <cellStyle name="RMCHidden 17 7" xfId="1306"/>
    <cellStyle name="RMCHidden 17 8" xfId="1307"/>
    <cellStyle name="RMCHidden 17 9" xfId="1308"/>
    <cellStyle name="RMCHidden 18" xfId="193"/>
    <cellStyle name="RMCHidden 18 2" xfId="1309"/>
    <cellStyle name="RMCHidden 18 3" xfId="1310"/>
    <cellStyle name="RMCHidden 18 4" xfId="1311"/>
    <cellStyle name="RMCHidden 18 5" xfId="1312"/>
    <cellStyle name="RMCHidden 18 6" xfId="1313"/>
    <cellStyle name="RMCHidden 18 7" xfId="1314"/>
    <cellStyle name="RMCHidden 18 8" xfId="1315"/>
    <cellStyle name="RMCHidden 18 9" xfId="1316"/>
    <cellStyle name="RMCHidden 19" xfId="194"/>
    <cellStyle name="RMCHidden 19 2" xfId="1317"/>
    <cellStyle name="RMCHidden 19 3" xfId="1318"/>
    <cellStyle name="RMCHidden 19 4" xfId="1319"/>
    <cellStyle name="RMCHidden 19 5" xfId="1320"/>
    <cellStyle name="RMCHidden 19 6" xfId="1321"/>
    <cellStyle name="RMCHidden 19 7" xfId="1322"/>
    <cellStyle name="RMCHidden 19 8" xfId="1323"/>
    <cellStyle name="RMCHidden 19 9" xfId="1324"/>
    <cellStyle name="RMCHidden 2" xfId="195"/>
    <cellStyle name="RMCHidden 2 10" xfId="196"/>
    <cellStyle name="RMCHidden 2 10 2" xfId="1325"/>
    <cellStyle name="RMCHidden 2 10 3" xfId="1326"/>
    <cellStyle name="RMCHidden 2 10 4" xfId="1327"/>
    <cellStyle name="RMCHidden 2 10 5" xfId="1328"/>
    <cellStyle name="RMCHidden 2 10 6" xfId="1329"/>
    <cellStyle name="RMCHidden 2 10 7" xfId="1330"/>
    <cellStyle name="RMCHidden 2 10 8" xfId="1331"/>
    <cellStyle name="RMCHidden 2 10 9" xfId="1332"/>
    <cellStyle name="RMCHidden 2 11" xfId="197"/>
    <cellStyle name="RMCHidden 2 11 2" xfId="1333"/>
    <cellStyle name="RMCHidden 2 11 3" xfId="1334"/>
    <cellStyle name="RMCHidden 2 11 4" xfId="1335"/>
    <cellStyle name="RMCHidden 2 11 5" xfId="1336"/>
    <cellStyle name="RMCHidden 2 11 6" xfId="1337"/>
    <cellStyle name="RMCHidden 2 11 7" xfId="1338"/>
    <cellStyle name="RMCHidden 2 11 8" xfId="1339"/>
    <cellStyle name="RMCHidden 2 11 9" xfId="1340"/>
    <cellStyle name="RMCHidden 2 12" xfId="198"/>
    <cellStyle name="RMCHidden 2 12 2" xfId="1341"/>
    <cellStyle name="RMCHidden 2 12 3" xfId="1342"/>
    <cellStyle name="RMCHidden 2 12 4" xfId="1343"/>
    <cellStyle name="RMCHidden 2 12 5" xfId="1344"/>
    <cellStyle name="RMCHidden 2 12 6" xfId="1345"/>
    <cellStyle name="RMCHidden 2 12 7" xfId="1346"/>
    <cellStyle name="RMCHidden 2 12 8" xfId="1347"/>
    <cellStyle name="RMCHidden 2 12 9" xfId="1348"/>
    <cellStyle name="RMCHidden 2 13" xfId="199"/>
    <cellStyle name="RMCHidden 2 13 2" xfId="1349"/>
    <cellStyle name="RMCHidden 2 13 3" xfId="1350"/>
    <cellStyle name="RMCHidden 2 13 4" xfId="1351"/>
    <cellStyle name="RMCHidden 2 13 5" xfId="1352"/>
    <cellStyle name="RMCHidden 2 13 6" xfId="1353"/>
    <cellStyle name="RMCHidden 2 13 7" xfId="1354"/>
    <cellStyle name="RMCHidden 2 13 8" xfId="1355"/>
    <cellStyle name="RMCHidden 2 13 9" xfId="1356"/>
    <cellStyle name="RMCHidden 2 14" xfId="200"/>
    <cellStyle name="RMCHidden 2 14 2" xfId="1357"/>
    <cellStyle name="RMCHidden 2 14 3" xfId="1358"/>
    <cellStyle name="RMCHidden 2 14 4" xfId="1359"/>
    <cellStyle name="RMCHidden 2 14 5" xfId="1360"/>
    <cellStyle name="RMCHidden 2 14 6" xfId="1361"/>
    <cellStyle name="RMCHidden 2 14 7" xfId="1362"/>
    <cellStyle name="RMCHidden 2 14 8" xfId="1363"/>
    <cellStyle name="RMCHidden 2 14 9" xfId="1364"/>
    <cellStyle name="RMCHidden 2 15" xfId="201"/>
    <cellStyle name="RMCHidden 2 15 2" xfId="1365"/>
    <cellStyle name="RMCHidden 2 15 3" xfId="1366"/>
    <cellStyle name="RMCHidden 2 15 4" xfId="1367"/>
    <cellStyle name="RMCHidden 2 15 5" xfId="1368"/>
    <cellStyle name="RMCHidden 2 15 6" xfId="1369"/>
    <cellStyle name="RMCHidden 2 15 7" xfId="1370"/>
    <cellStyle name="RMCHidden 2 15 8" xfId="1371"/>
    <cellStyle name="RMCHidden 2 15 9" xfId="1372"/>
    <cellStyle name="RMCHidden 2 16" xfId="202"/>
    <cellStyle name="RMCHidden 2 16 2" xfId="1373"/>
    <cellStyle name="RMCHidden 2 16 3" xfId="1374"/>
    <cellStyle name="RMCHidden 2 16 4" xfId="1375"/>
    <cellStyle name="RMCHidden 2 16 5" xfId="1376"/>
    <cellStyle name="RMCHidden 2 16 6" xfId="1377"/>
    <cellStyle name="RMCHidden 2 16 7" xfId="1378"/>
    <cellStyle name="RMCHidden 2 16 8" xfId="1379"/>
    <cellStyle name="RMCHidden 2 16 9" xfId="1380"/>
    <cellStyle name="RMCHidden 2 17" xfId="203"/>
    <cellStyle name="RMCHidden 2 17 2" xfId="1381"/>
    <cellStyle name="RMCHidden 2 17 3" xfId="1382"/>
    <cellStyle name="RMCHidden 2 17 4" xfId="1383"/>
    <cellStyle name="RMCHidden 2 17 5" xfId="1384"/>
    <cellStyle name="RMCHidden 2 17 6" xfId="1385"/>
    <cellStyle name="RMCHidden 2 17 7" xfId="1386"/>
    <cellStyle name="RMCHidden 2 17 8" xfId="1387"/>
    <cellStyle name="RMCHidden 2 17 9" xfId="1388"/>
    <cellStyle name="RMCHidden 2 18" xfId="204"/>
    <cellStyle name="RMCHidden 2 18 2" xfId="1389"/>
    <cellStyle name="RMCHidden 2 18 3" xfId="1390"/>
    <cellStyle name="RMCHidden 2 18 4" xfId="1391"/>
    <cellStyle name="RMCHidden 2 18 5" xfId="1392"/>
    <cellStyle name="RMCHidden 2 18 6" xfId="1393"/>
    <cellStyle name="RMCHidden 2 18 7" xfId="1394"/>
    <cellStyle name="RMCHidden 2 18 8" xfId="1395"/>
    <cellStyle name="RMCHidden 2 18 9" xfId="1396"/>
    <cellStyle name="RMCHidden 2 19" xfId="205"/>
    <cellStyle name="RMCHidden 2 19 2" xfId="1397"/>
    <cellStyle name="RMCHidden 2 19 3" xfId="1398"/>
    <cellStyle name="RMCHidden 2 19 4" xfId="1399"/>
    <cellStyle name="RMCHidden 2 19 5" xfId="1400"/>
    <cellStyle name="RMCHidden 2 19 6" xfId="1401"/>
    <cellStyle name="RMCHidden 2 19 7" xfId="1402"/>
    <cellStyle name="RMCHidden 2 19 8" xfId="1403"/>
    <cellStyle name="RMCHidden 2 19 9" xfId="1404"/>
    <cellStyle name="RMCHidden 2 2" xfId="206"/>
    <cellStyle name="RMCHidden 2 2 10" xfId="1405"/>
    <cellStyle name="RMCHidden 2 2 2" xfId="1406"/>
    <cellStyle name="RMCHidden 2 2 3" xfId="1407"/>
    <cellStyle name="RMCHidden 2 2 4" xfId="1408"/>
    <cellStyle name="RMCHidden 2 2 5" xfId="1409"/>
    <cellStyle name="RMCHidden 2 2 6" xfId="1410"/>
    <cellStyle name="RMCHidden 2 2 7" xfId="1411"/>
    <cellStyle name="RMCHidden 2 2 8" xfId="1412"/>
    <cellStyle name="RMCHidden 2 2 9" xfId="1413"/>
    <cellStyle name="RMCHidden 2 20" xfId="207"/>
    <cellStyle name="RMCHidden 2 21" xfId="208"/>
    <cellStyle name="RMCHidden 2 3" xfId="209"/>
    <cellStyle name="RMCHidden 2 3 10" xfId="1414"/>
    <cellStyle name="RMCHidden 2 3 2" xfId="1415"/>
    <cellStyle name="RMCHidden 2 3 3" xfId="1416"/>
    <cellStyle name="RMCHidden 2 3 4" xfId="1417"/>
    <cellStyle name="RMCHidden 2 3 5" xfId="1418"/>
    <cellStyle name="RMCHidden 2 3 6" xfId="1419"/>
    <cellStyle name="RMCHidden 2 3 7" xfId="1420"/>
    <cellStyle name="RMCHidden 2 3 8" xfId="1421"/>
    <cellStyle name="RMCHidden 2 3 9" xfId="1422"/>
    <cellStyle name="RMCHidden 2 4" xfId="210"/>
    <cellStyle name="RMCHidden 2 4 10" xfId="1423"/>
    <cellStyle name="RMCHidden 2 4 2" xfId="1424"/>
    <cellStyle name="RMCHidden 2 4 3" xfId="1425"/>
    <cellStyle name="RMCHidden 2 4 4" xfId="1426"/>
    <cellStyle name="RMCHidden 2 4 5" xfId="1427"/>
    <cellStyle name="RMCHidden 2 4 6" xfId="1428"/>
    <cellStyle name="RMCHidden 2 4 7" xfId="1429"/>
    <cellStyle name="RMCHidden 2 4 8" xfId="1430"/>
    <cellStyle name="RMCHidden 2 4 9" xfId="1431"/>
    <cellStyle name="RMCHidden 2 5" xfId="211"/>
    <cellStyle name="RMCHidden 2 5 10" xfId="1432"/>
    <cellStyle name="RMCHidden 2 5 2" xfId="1433"/>
    <cellStyle name="RMCHidden 2 5 3" xfId="1434"/>
    <cellStyle name="RMCHidden 2 5 4" xfId="1435"/>
    <cellStyle name="RMCHidden 2 5 5" xfId="1436"/>
    <cellStyle name="RMCHidden 2 5 6" xfId="1437"/>
    <cellStyle name="RMCHidden 2 5 7" xfId="1438"/>
    <cellStyle name="RMCHidden 2 5 8" xfId="1439"/>
    <cellStyle name="RMCHidden 2 5 9" xfId="1440"/>
    <cellStyle name="RMCHidden 2 6" xfId="212"/>
    <cellStyle name="RMCHidden 2 6 10" xfId="1441"/>
    <cellStyle name="RMCHidden 2 6 2" xfId="1442"/>
    <cellStyle name="RMCHidden 2 6 3" xfId="1443"/>
    <cellStyle name="RMCHidden 2 6 4" xfId="1444"/>
    <cellStyle name="RMCHidden 2 6 5" xfId="1445"/>
    <cellStyle name="RMCHidden 2 6 6" xfId="1446"/>
    <cellStyle name="RMCHidden 2 6 7" xfId="1447"/>
    <cellStyle name="RMCHidden 2 6 8" xfId="1448"/>
    <cellStyle name="RMCHidden 2 6 9" xfId="1449"/>
    <cellStyle name="RMCHidden 2 7" xfId="213"/>
    <cellStyle name="RMCHidden 2 7 10" xfId="1450"/>
    <cellStyle name="RMCHidden 2 7 2" xfId="1451"/>
    <cellStyle name="RMCHidden 2 7 3" xfId="1452"/>
    <cellStyle name="RMCHidden 2 7 4" xfId="1453"/>
    <cellStyle name="RMCHidden 2 7 5" xfId="1454"/>
    <cellStyle name="RMCHidden 2 7 6" xfId="1455"/>
    <cellStyle name="RMCHidden 2 7 7" xfId="1456"/>
    <cellStyle name="RMCHidden 2 7 8" xfId="1457"/>
    <cellStyle name="RMCHidden 2 7 9" xfId="1458"/>
    <cellStyle name="RMCHidden 2 8" xfId="214"/>
    <cellStyle name="RMCHidden 2 8 10" xfId="1459"/>
    <cellStyle name="RMCHidden 2 8 2" xfId="1460"/>
    <cellStyle name="RMCHidden 2 8 3" xfId="1461"/>
    <cellStyle name="RMCHidden 2 8 4" xfId="1462"/>
    <cellStyle name="RMCHidden 2 8 5" xfId="1463"/>
    <cellStyle name="RMCHidden 2 8 6" xfId="1464"/>
    <cellStyle name="RMCHidden 2 8 7" xfId="1465"/>
    <cellStyle name="RMCHidden 2 8 8" xfId="1466"/>
    <cellStyle name="RMCHidden 2 8 9" xfId="1467"/>
    <cellStyle name="RMCHidden 2 9" xfId="215"/>
    <cellStyle name="RMCHidden 2 9 2" xfId="1468"/>
    <cellStyle name="RMCHidden 2 9 3" xfId="1469"/>
    <cellStyle name="RMCHidden 2 9 4" xfId="1470"/>
    <cellStyle name="RMCHidden 2 9 5" xfId="1471"/>
    <cellStyle name="RMCHidden 2 9 6" xfId="1472"/>
    <cellStyle name="RMCHidden 2 9 7" xfId="1473"/>
    <cellStyle name="RMCHidden 2 9 8" xfId="1474"/>
    <cellStyle name="RMCHidden 2 9 9" xfId="1475"/>
    <cellStyle name="RMCHidden 20" xfId="216"/>
    <cellStyle name="RMCHidden 20 2" xfId="1476"/>
    <cellStyle name="RMCHidden 20 3" xfId="1477"/>
    <cellStyle name="RMCHidden 20 4" xfId="1478"/>
    <cellStyle name="RMCHidden 20 5" xfId="1479"/>
    <cellStyle name="RMCHidden 20 6" xfId="1480"/>
    <cellStyle name="RMCHidden 20 7" xfId="1481"/>
    <cellStyle name="RMCHidden 20 8" xfId="1482"/>
    <cellStyle name="RMCHidden 20 9" xfId="1483"/>
    <cellStyle name="RMCHidden 21" xfId="217"/>
    <cellStyle name="RMCHidden 22" xfId="218"/>
    <cellStyle name="RMCHidden 3" xfId="219"/>
    <cellStyle name="RMCHidden 3 10" xfId="1484"/>
    <cellStyle name="RMCHidden 3 2" xfId="1485"/>
    <cellStyle name="RMCHidden 3 3" xfId="1486"/>
    <cellStyle name="RMCHidden 3 4" xfId="1487"/>
    <cellStyle name="RMCHidden 3 5" xfId="1488"/>
    <cellStyle name="RMCHidden 3 6" xfId="1489"/>
    <cellStyle name="RMCHidden 3 7" xfId="1490"/>
    <cellStyle name="RMCHidden 3 8" xfId="1491"/>
    <cellStyle name="RMCHidden 3 9" xfId="1492"/>
    <cellStyle name="RMCHidden 4" xfId="220"/>
    <cellStyle name="RMCHidden 4 10" xfId="1493"/>
    <cellStyle name="RMCHidden 4 2" xfId="1494"/>
    <cellStyle name="RMCHidden 4 3" xfId="1495"/>
    <cellStyle name="RMCHidden 4 4" xfId="1496"/>
    <cellStyle name="RMCHidden 4 5" xfId="1497"/>
    <cellStyle name="RMCHidden 4 6" xfId="1498"/>
    <cellStyle name="RMCHidden 4 7" xfId="1499"/>
    <cellStyle name="RMCHidden 4 8" xfId="1500"/>
    <cellStyle name="RMCHidden 4 9" xfId="1501"/>
    <cellStyle name="RMCHidden 5" xfId="221"/>
    <cellStyle name="RMCHidden 5 10" xfId="1502"/>
    <cellStyle name="RMCHidden 5 2" xfId="1503"/>
    <cellStyle name="RMCHidden 5 3" xfId="1504"/>
    <cellStyle name="RMCHidden 5 4" xfId="1505"/>
    <cellStyle name="RMCHidden 5 5" xfId="1506"/>
    <cellStyle name="RMCHidden 5 6" xfId="1507"/>
    <cellStyle name="RMCHidden 5 7" xfId="1508"/>
    <cellStyle name="RMCHidden 5 8" xfId="1509"/>
    <cellStyle name="RMCHidden 5 9" xfId="1510"/>
    <cellStyle name="RMCHidden 6" xfId="222"/>
    <cellStyle name="RMCHidden 6 10" xfId="1511"/>
    <cellStyle name="RMCHidden 6 2" xfId="1512"/>
    <cellStyle name="RMCHidden 6 3" xfId="1513"/>
    <cellStyle name="RMCHidden 6 4" xfId="1514"/>
    <cellStyle name="RMCHidden 6 5" xfId="1515"/>
    <cellStyle name="RMCHidden 6 6" xfId="1516"/>
    <cellStyle name="RMCHidden 6 7" xfId="1517"/>
    <cellStyle name="RMCHidden 6 8" xfId="1518"/>
    <cellStyle name="RMCHidden 6 9" xfId="1519"/>
    <cellStyle name="RMCHidden 7" xfId="223"/>
    <cellStyle name="RMCHidden 7 10" xfId="1520"/>
    <cellStyle name="RMCHidden 7 2" xfId="1521"/>
    <cellStyle name="RMCHidden 7 3" xfId="1522"/>
    <cellStyle name="RMCHidden 7 4" xfId="1523"/>
    <cellStyle name="RMCHidden 7 5" xfId="1524"/>
    <cellStyle name="RMCHidden 7 6" xfId="1525"/>
    <cellStyle name="RMCHidden 7 7" xfId="1526"/>
    <cellStyle name="RMCHidden 7 8" xfId="1527"/>
    <cellStyle name="RMCHidden 7 9" xfId="1528"/>
    <cellStyle name="RMCHidden 8" xfId="224"/>
    <cellStyle name="RMCHidden 8 10" xfId="1529"/>
    <cellStyle name="RMCHidden 8 2" xfId="1530"/>
    <cellStyle name="RMCHidden 8 3" xfId="1531"/>
    <cellStyle name="RMCHidden 8 4" xfId="1532"/>
    <cellStyle name="RMCHidden 8 5" xfId="1533"/>
    <cellStyle name="RMCHidden 8 6" xfId="1534"/>
    <cellStyle name="RMCHidden 8 7" xfId="1535"/>
    <cellStyle name="RMCHidden 8 8" xfId="1536"/>
    <cellStyle name="RMCHidden 8 9" xfId="1537"/>
    <cellStyle name="RMCHidden 9" xfId="225"/>
    <cellStyle name="RMCHidden 9 10" xfId="1538"/>
    <cellStyle name="RMCHidden 9 2" xfId="1539"/>
    <cellStyle name="RMCHidden 9 3" xfId="1540"/>
    <cellStyle name="RMCHidden 9 4" xfId="1541"/>
    <cellStyle name="RMCHidden 9 5" xfId="1542"/>
    <cellStyle name="RMCHidden 9 6" xfId="1543"/>
    <cellStyle name="RMCHidden 9 7" xfId="1544"/>
    <cellStyle name="RMCHidden 9 8" xfId="1545"/>
    <cellStyle name="RMCHidden 9 9" xfId="1546"/>
    <cellStyle name="RMCInptCurr" xfId="226"/>
    <cellStyle name="RMCInptNum" xfId="227"/>
    <cellStyle name="RMCInptNum2" xfId="228"/>
    <cellStyle name="RMCInptPrct2" xfId="229"/>
    <cellStyle name="RMCInptText" xfId="230"/>
    <cellStyle name="RMCInptTextL" xfId="231"/>
    <cellStyle name="RMCLabel" xfId="232"/>
    <cellStyle name="RMCLabel 10" xfId="233"/>
    <cellStyle name="RMCLabel 10 2" xfId="1547"/>
    <cellStyle name="RMCLabel 10 3" xfId="1548"/>
    <cellStyle name="RMCLabel 10 4" xfId="1549"/>
    <cellStyle name="RMCLabel 10 5" xfId="1550"/>
    <cellStyle name="RMCLabel 10 6" xfId="1551"/>
    <cellStyle name="RMCLabel 10 7" xfId="1552"/>
    <cellStyle name="RMCLabel 10 8" xfId="1553"/>
    <cellStyle name="RMCLabel 10 9" xfId="1554"/>
    <cellStyle name="RMCLabel 11" xfId="234"/>
    <cellStyle name="RMCLabel 11 2" xfId="1555"/>
    <cellStyle name="RMCLabel 11 3" xfId="1556"/>
    <cellStyle name="RMCLabel 11 4" xfId="1557"/>
    <cellStyle name="RMCLabel 11 5" xfId="1558"/>
    <cellStyle name="RMCLabel 11 6" xfId="1559"/>
    <cellStyle name="RMCLabel 11 7" xfId="1560"/>
    <cellStyle name="RMCLabel 11 8" xfId="1561"/>
    <cellStyle name="RMCLabel 11 9" xfId="1562"/>
    <cellStyle name="RMCLabel 12" xfId="235"/>
    <cellStyle name="RMCLabel 12 2" xfId="1563"/>
    <cellStyle name="RMCLabel 12 3" xfId="1564"/>
    <cellStyle name="RMCLabel 12 4" xfId="1565"/>
    <cellStyle name="RMCLabel 12 5" xfId="1566"/>
    <cellStyle name="RMCLabel 12 6" xfId="1567"/>
    <cellStyle name="RMCLabel 12 7" xfId="1568"/>
    <cellStyle name="RMCLabel 12 8" xfId="1569"/>
    <cellStyle name="RMCLabel 12 9" xfId="1570"/>
    <cellStyle name="RMCLabel 13" xfId="236"/>
    <cellStyle name="RMCLabel 13 2" xfId="1571"/>
    <cellStyle name="RMCLabel 13 3" xfId="1572"/>
    <cellStyle name="RMCLabel 13 4" xfId="1573"/>
    <cellStyle name="RMCLabel 13 5" xfId="1574"/>
    <cellStyle name="RMCLabel 13 6" xfId="1575"/>
    <cellStyle name="RMCLabel 13 7" xfId="1576"/>
    <cellStyle name="RMCLabel 13 8" xfId="1577"/>
    <cellStyle name="RMCLabel 13 9" xfId="1578"/>
    <cellStyle name="RMCLabel 14" xfId="237"/>
    <cellStyle name="RMCLabel 14 2" xfId="1579"/>
    <cellStyle name="RMCLabel 14 3" xfId="1580"/>
    <cellStyle name="RMCLabel 14 4" xfId="1581"/>
    <cellStyle name="RMCLabel 14 5" xfId="1582"/>
    <cellStyle name="RMCLabel 14 6" xfId="1583"/>
    <cellStyle name="RMCLabel 14 7" xfId="1584"/>
    <cellStyle name="RMCLabel 14 8" xfId="1585"/>
    <cellStyle name="RMCLabel 14 9" xfId="1586"/>
    <cellStyle name="RMCLabel 15" xfId="238"/>
    <cellStyle name="RMCLabel 15 2" xfId="1587"/>
    <cellStyle name="RMCLabel 15 3" xfId="1588"/>
    <cellStyle name="RMCLabel 15 4" xfId="1589"/>
    <cellStyle name="RMCLabel 15 5" xfId="1590"/>
    <cellStyle name="RMCLabel 15 6" xfId="1591"/>
    <cellStyle name="RMCLabel 15 7" xfId="1592"/>
    <cellStyle name="RMCLabel 15 8" xfId="1593"/>
    <cellStyle name="RMCLabel 15 9" xfId="1594"/>
    <cellStyle name="RMCLabel 16" xfId="239"/>
    <cellStyle name="RMCLabel 17" xfId="240"/>
    <cellStyle name="RMCLabel 18" xfId="241"/>
    <cellStyle name="RMCLabel 2" xfId="242"/>
    <cellStyle name="RMCLabel 2 10" xfId="243"/>
    <cellStyle name="RMCLabel 2 10 2" xfId="1595"/>
    <cellStyle name="RMCLabel 2 10 3" xfId="1596"/>
    <cellStyle name="RMCLabel 2 10 4" xfId="1597"/>
    <cellStyle name="RMCLabel 2 10 5" xfId="1598"/>
    <cellStyle name="RMCLabel 2 10 6" xfId="1599"/>
    <cellStyle name="RMCLabel 2 10 7" xfId="1600"/>
    <cellStyle name="RMCLabel 2 10 8" xfId="1601"/>
    <cellStyle name="RMCLabel 2 10 9" xfId="1602"/>
    <cellStyle name="RMCLabel 2 11" xfId="244"/>
    <cellStyle name="RMCLabel 2 11 2" xfId="1603"/>
    <cellStyle name="RMCLabel 2 11 3" xfId="1604"/>
    <cellStyle name="RMCLabel 2 11 4" xfId="1605"/>
    <cellStyle name="RMCLabel 2 11 5" xfId="1606"/>
    <cellStyle name="RMCLabel 2 11 6" xfId="1607"/>
    <cellStyle name="RMCLabel 2 11 7" xfId="1608"/>
    <cellStyle name="RMCLabel 2 11 8" xfId="1609"/>
    <cellStyle name="RMCLabel 2 11 9" xfId="1610"/>
    <cellStyle name="RMCLabel 2 12" xfId="245"/>
    <cellStyle name="RMCLabel 2 12 2" xfId="1611"/>
    <cellStyle name="RMCLabel 2 12 3" xfId="1612"/>
    <cellStyle name="RMCLabel 2 12 4" xfId="1613"/>
    <cellStyle name="RMCLabel 2 12 5" xfId="1614"/>
    <cellStyle name="RMCLabel 2 12 6" xfId="1615"/>
    <cellStyle name="RMCLabel 2 12 7" xfId="1616"/>
    <cellStyle name="RMCLabel 2 12 8" xfId="1617"/>
    <cellStyle name="RMCLabel 2 12 9" xfId="1618"/>
    <cellStyle name="RMCLabel 2 13" xfId="246"/>
    <cellStyle name="RMCLabel 2 13 2" xfId="1619"/>
    <cellStyle name="RMCLabel 2 13 3" xfId="1620"/>
    <cellStyle name="RMCLabel 2 13 4" xfId="1621"/>
    <cellStyle name="RMCLabel 2 13 5" xfId="1622"/>
    <cellStyle name="RMCLabel 2 13 6" xfId="1623"/>
    <cellStyle name="RMCLabel 2 13 7" xfId="1624"/>
    <cellStyle name="RMCLabel 2 13 8" xfId="1625"/>
    <cellStyle name="RMCLabel 2 13 9" xfId="1626"/>
    <cellStyle name="RMCLabel 2 14" xfId="247"/>
    <cellStyle name="RMCLabel 2 14 2" xfId="1627"/>
    <cellStyle name="RMCLabel 2 14 3" xfId="1628"/>
    <cellStyle name="RMCLabel 2 14 4" xfId="1629"/>
    <cellStyle name="RMCLabel 2 14 5" xfId="1630"/>
    <cellStyle name="RMCLabel 2 14 6" xfId="1631"/>
    <cellStyle name="RMCLabel 2 14 7" xfId="1632"/>
    <cellStyle name="RMCLabel 2 14 8" xfId="1633"/>
    <cellStyle name="RMCLabel 2 14 9" xfId="1634"/>
    <cellStyle name="RMCLabel 2 15" xfId="248"/>
    <cellStyle name="RMCLabel 2 16" xfId="249"/>
    <cellStyle name="RMCLabel 2 17" xfId="250"/>
    <cellStyle name="RMCLabel 2 2" xfId="251"/>
    <cellStyle name="RMCLabel 2 2 10" xfId="1635"/>
    <cellStyle name="RMCLabel 2 2 2" xfId="1636"/>
    <cellStyle name="RMCLabel 2 2 3" xfId="1637"/>
    <cellStyle name="RMCLabel 2 2 4" xfId="1638"/>
    <cellStyle name="RMCLabel 2 2 5" xfId="1639"/>
    <cellStyle name="RMCLabel 2 2 6" xfId="1640"/>
    <cellStyle name="RMCLabel 2 2 7" xfId="1641"/>
    <cellStyle name="RMCLabel 2 2 8" xfId="1642"/>
    <cellStyle name="RMCLabel 2 2 9" xfId="1643"/>
    <cellStyle name="RMCLabel 2 3" xfId="252"/>
    <cellStyle name="RMCLabel 2 3 10" xfId="1644"/>
    <cellStyle name="RMCLabel 2 3 2" xfId="1645"/>
    <cellStyle name="RMCLabel 2 3 3" xfId="1646"/>
    <cellStyle name="RMCLabel 2 3 4" xfId="1647"/>
    <cellStyle name="RMCLabel 2 3 5" xfId="1648"/>
    <cellStyle name="RMCLabel 2 3 6" xfId="1649"/>
    <cellStyle name="RMCLabel 2 3 7" xfId="1650"/>
    <cellStyle name="RMCLabel 2 3 8" xfId="1651"/>
    <cellStyle name="RMCLabel 2 3 9" xfId="1652"/>
    <cellStyle name="RMCLabel 2 4" xfId="253"/>
    <cellStyle name="RMCLabel 2 4 10" xfId="1653"/>
    <cellStyle name="RMCLabel 2 4 2" xfId="1654"/>
    <cellStyle name="RMCLabel 2 4 3" xfId="1655"/>
    <cellStyle name="RMCLabel 2 4 4" xfId="1656"/>
    <cellStyle name="RMCLabel 2 4 5" xfId="1657"/>
    <cellStyle name="RMCLabel 2 4 6" xfId="1658"/>
    <cellStyle name="RMCLabel 2 4 7" xfId="1659"/>
    <cellStyle name="RMCLabel 2 4 8" xfId="1660"/>
    <cellStyle name="RMCLabel 2 4 9" xfId="1661"/>
    <cellStyle name="RMCLabel 2 5" xfId="254"/>
    <cellStyle name="RMCLabel 2 5 10" xfId="1662"/>
    <cellStyle name="RMCLabel 2 5 2" xfId="1663"/>
    <cellStyle name="RMCLabel 2 5 3" xfId="1664"/>
    <cellStyle name="RMCLabel 2 5 4" xfId="1665"/>
    <cellStyle name="RMCLabel 2 5 5" xfId="1666"/>
    <cellStyle name="RMCLabel 2 5 6" xfId="1667"/>
    <cellStyle name="RMCLabel 2 5 7" xfId="1668"/>
    <cellStyle name="RMCLabel 2 5 8" xfId="1669"/>
    <cellStyle name="RMCLabel 2 5 9" xfId="1670"/>
    <cellStyle name="RMCLabel 2 6" xfId="255"/>
    <cellStyle name="RMCLabel 2 6 10" xfId="1671"/>
    <cellStyle name="RMCLabel 2 6 2" xfId="1672"/>
    <cellStyle name="RMCLabel 2 6 3" xfId="1673"/>
    <cellStyle name="RMCLabel 2 6 4" xfId="1674"/>
    <cellStyle name="RMCLabel 2 6 5" xfId="1675"/>
    <cellStyle name="RMCLabel 2 6 6" xfId="1676"/>
    <cellStyle name="RMCLabel 2 6 7" xfId="1677"/>
    <cellStyle name="RMCLabel 2 6 8" xfId="1678"/>
    <cellStyle name="RMCLabel 2 6 9" xfId="1679"/>
    <cellStyle name="RMCLabel 2 7" xfId="256"/>
    <cellStyle name="RMCLabel 2 7 10" xfId="1680"/>
    <cellStyle name="RMCLabel 2 7 2" xfId="1681"/>
    <cellStyle name="RMCLabel 2 7 3" xfId="1682"/>
    <cellStyle name="RMCLabel 2 7 4" xfId="1683"/>
    <cellStyle name="RMCLabel 2 7 5" xfId="1684"/>
    <cellStyle name="RMCLabel 2 7 6" xfId="1685"/>
    <cellStyle name="RMCLabel 2 7 7" xfId="1686"/>
    <cellStyle name="RMCLabel 2 7 8" xfId="1687"/>
    <cellStyle name="RMCLabel 2 7 9" xfId="1688"/>
    <cellStyle name="RMCLabel 2 8" xfId="257"/>
    <cellStyle name="RMCLabel 2 8 2" xfId="1689"/>
    <cellStyle name="RMCLabel 2 8 3" xfId="1690"/>
    <cellStyle name="RMCLabel 2 8 4" xfId="1691"/>
    <cellStyle name="RMCLabel 2 8 5" xfId="1692"/>
    <cellStyle name="RMCLabel 2 8 6" xfId="1693"/>
    <cellStyle name="RMCLabel 2 8 7" xfId="1694"/>
    <cellStyle name="RMCLabel 2 8 8" xfId="1695"/>
    <cellStyle name="RMCLabel 2 8 9" xfId="1696"/>
    <cellStyle name="RMCLabel 2 9" xfId="258"/>
    <cellStyle name="RMCLabel 2 9 2" xfId="1697"/>
    <cellStyle name="RMCLabel 2 9 3" xfId="1698"/>
    <cellStyle name="RMCLabel 2 9 4" xfId="1699"/>
    <cellStyle name="RMCLabel 2 9 5" xfId="1700"/>
    <cellStyle name="RMCLabel 2 9 6" xfId="1701"/>
    <cellStyle name="RMCLabel 2 9 7" xfId="1702"/>
    <cellStyle name="RMCLabel 2 9 8" xfId="1703"/>
    <cellStyle name="RMCLabel 2 9 9" xfId="1704"/>
    <cellStyle name="RMCLabel 3" xfId="259"/>
    <cellStyle name="RMCLabel 3 10" xfId="1705"/>
    <cellStyle name="RMCLabel 3 2" xfId="1706"/>
    <cellStyle name="RMCLabel 3 3" xfId="1707"/>
    <cellStyle name="RMCLabel 3 4" xfId="1708"/>
    <cellStyle name="RMCLabel 3 5" xfId="1709"/>
    <cellStyle name="RMCLabel 3 6" xfId="1710"/>
    <cellStyle name="RMCLabel 3 7" xfId="1711"/>
    <cellStyle name="RMCLabel 3 8" xfId="1712"/>
    <cellStyle name="RMCLabel 3 9" xfId="1713"/>
    <cellStyle name="RMCLabel 4" xfId="260"/>
    <cellStyle name="RMCLabel 4 10" xfId="1714"/>
    <cellStyle name="RMCLabel 4 2" xfId="1715"/>
    <cellStyle name="RMCLabel 4 3" xfId="1716"/>
    <cellStyle name="RMCLabel 4 4" xfId="1717"/>
    <cellStyle name="RMCLabel 4 5" xfId="1718"/>
    <cellStyle name="RMCLabel 4 6" xfId="1719"/>
    <cellStyle name="RMCLabel 4 7" xfId="1720"/>
    <cellStyle name="RMCLabel 4 8" xfId="1721"/>
    <cellStyle name="RMCLabel 4 9" xfId="1722"/>
    <cellStyle name="RMCLabel 5" xfId="261"/>
    <cellStyle name="RMCLabel 5 10" xfId="1723"/>
    <cellStyle name="RMCLabel 5 2" xfId="1724"/>
    <cellStyle name="RMCLabel 5 3" xfId="1725"/>
    <cellStyle name="RMCLabel 5 4" xfId="1726"/>
    <cellStyle name="RMCLabel 5 5" xfId="1727"/>
    <cellStyle name="RMCLabel 5 6" xfId="1728"/>
    <cellStyle name="RMCLabel 5 7" xfId="1729"/>
    <cellStyle name="RMCLabel 5 8" xfId="1730"/>
    <cellStyle name="RMCLabel 5 9" xfId="1731"/>
    <cellStyle name="RMCLabel 6" xfId="262"/>
    <cellStyle name="RMCLabel 6 10" xfId="1732"/>
    <cellStyle name="RMCLabel 6 2" xfId="1733"/>
    <cellStyle name="RMCLabel 6 3" xfId="1734"/>
    <cellStyle name="RMCLabel 6 4" xfId="1735"/>
    <cellStyle name="RMCLabel 6 5" xfId="1736"/>
    <cellStyle name="RMCLabel 6 6" xfId="1737"/>
    <cellStyle name="RMCLabel 6 7" xfId="1738"/>
    <cellStyle name="RMCLabel 6 8" xfId="1739"/>
    <cellStyle name="RMCLabel 6 9" xfId="1740"/>
    <cellStyle name="RMCLabel 7" xfId="263"/>
    <cellStyle name="RMCLabel 7 10" xfId="1741"/>
    <cellStyle name="RMCLabel 7 2" xfId="1742"/>
    <cellStyle name="RMCLabel 7 3" xfId="1743"/>
    <cellStyle name="RMCLabel 7 4" xfId="1744"/>
    <cellStyle name="RMCLabel 7 5" xfId="1745"/>
    <cellStyle name="RMCLabel 7 6" xfId="1746"/>
    <cellStyle name="RMCLabel 7 7" xfId="1747"/>
    <cellStyle name="RMCLabel 7 8" xfId="1748"/>
    <cellStyle name="RMCLabel 7 9" xfId="1749"/>
    <cellStyle name="RMCLabel 8" xfId="264"/>
    <cellStyle name="RMCLabel 8 10" xfId="1750"/>
    <cellStyle name="RMCLabel 8 2" xfId="1751"/>
    <cellStyle name="RMCLabel 8 3" xfId="1752"/>
    <cellStyle name="RMCLabel 8 4" xfId="1753"/>
    <cellStyle name="RMCLabel 8 5" xfId="1754"/>
    <cellStyle name="RMCLabel 8 6" xfId="1755"/>
    <cellStyle name="RMCLabel 8 7" xfId="1756"/>
    <cellStyle name="RMCLabel 8 8" xfId="1757"/>
    <cellStyle name="RMCLabel 8 9" xfId="1758"/>
    <cellStyle name="RMCLabel 9" xfId="265"/>
    <cellStyle name="RMCLabel 9 2" xfId="1759"/>
    <cellStyle name="RMCLabel 9 3" xfId="1760"/>
    <cellStyle name="RMCLabel 9 4" xfId="1761"/>
    <cellStyle name="RMCLabel 9 5" xfId="1762"/>
    <cellStyle name="RMCLabel 9 6" xfId="1763"/>
    <cellStyle name="RMCLabel 9 7" xfId="1764"/>
    <cellStyle name="RMCLabel 9 8" xfId="1765"/>
    <cellStyle name="RMCLabel 9 9" xfId="1766"/>
    <cellStyle name="RMCLabel2" xfId="266"/>
    <cellStyle name="RMCLabel2 10" xfId="267"/>
    <cellStyle name="RMCLabel2 10 2" xfId="1767"/>
    <cellStyle name="RMCLabel2 10 3" xfId="1768"/>
    <cellStyle name="RMCLabel2 10 4" xfId="1769"/>
    <cellStyle name="RMCLabel2 10 5" xfId="1770"/>
    <cellStyle name="RMCLabel2 10 6" xfId="1771"/>
    <cellStyle name="RMCLabel2 10 7" xfId="1772"/>
    <cellStyle name="RMCLabel2 10 8" xfId="1773"/>
    <cellStyle name="RMCLabel2 10 9" xfId="1774"/>
    <cellStyle name="RMCLabel2 11" xfId="268"/>
    <cellStyle name="RMCLabel2 11 2" xfId="1775"/>
    <cellStyle name="RMCLabel2 11 3" xfId="1776"/>
    <cellStyle name="RMCLabel2 11 4" xfId="1777"/>
    <cellStyle name="RMCLabel2 11 5" xfId="1778"/>
    <cellStyle name="RMCLabel2 11 6" xfId="1779"/>
    <cellStyle name="RMCLabel2 11 7" xfId="1780"/>
    <cellStyle name="RMCLabel2 11 8" xfId="1781"/>
    <cellStyle name="RMCLabel2 11 9" xfId="1782"/>
    <cellStyle name="RMCLabel2 12" xfId="269"/>
    <cellStyle name="RMCLabel2 12 2" xfId="1783"/>
    <cellStyle name="RMCLabel2 12 3" xfId="1784"/>
    <cellStyle name="RMCLabel2 12 4" xfId="1785"/>
    <cellStyle name="RMCLabel2 12 5" xfId="1786"/>
    <cellStyle name="RMCLabel2 12 6" xfId="1787"/>
    <cellStyle name="RMCLabel2 12 7" xfId="1788"/>
    <cellStyle name="RMCLabel2 12 8" xfId="1789"/>
    <cellStyle name="RMCLabel2 12 9" xfId="1790"/>
    <cellStyle name="RMCLabel2 13" xfId="270"/>
    <cellStyle name="RMCLabel2 13 2" xfId="1791"/>
    <cellStyle name="RMCLabel2 13 3" xfId="1792"/>
    <cellStyle name="RMCLabel2 13 4" xfId="1793"/>
    <cellStyle name="RMCLabel2 13 5" xfId="1794"/>
    <cellStyle name="RMCLabel2 13 6" xfId="1795"/>
    <cellStyle name="RMCLabel2 13 7" xfId="1796"/>
    <cellStyle name="RMCLabel2 13 8" xfId="1797"/>
    <cellStyle name="RMCLabel2 13 9" xfId="1798"/>
    <cellStyle name="RMCLabel2 14" xfId="271"/>
    <cellStyle name="RMCLabel2 14 2" xfId="1799"/>
    <cellStyle name="RMCLabel2 14 3" xfId="1800"/>
    <cellStyle name="RMCLabel2 14 4" xfId="1801"/>
    <cellStyle name="RMCLabel2 14 5" xfId="1802"/>
    <cellStyle name="RMCLabel2 14 6" xfId="1803"/>
    <cellStyle name="RMCLabel2 14 7" xfId="1804"/>
    <cellStyle name="RMCLabel2 14 8" xfId="1805"/>
    <cellStyle name="RMCLabel2 14 9" xfId="1806"/>
    <cellStyle name="RMCLabel2 15" xfId="272"/>
    <cellStyle name="RMCLabel2 15 2" xfId="1807"/>
    <cellStyle name="RMCLabel2 15 3" xfId="1808"/>
    <cellStyle name="RMCLabel2 15 4" xfId="1809"/>
    <cellStyle name="RMCLabel2 15 5" xfId="1810"/>
    <cellStyle name="RMCLabel2 15 6" xfId="1811"/>
    <cellStyle name="RMCLabel2 15 7" xfId="1812"/>
    <cellStyle name="RMCLabel2 15 8" xfId="1813"/>
    <cellStyle name="RMCLabel2 15 9" xfId="1814"/>
    <cellStyle name="RMCLabel2 16" xfId="273"/>
    <cellStyle name="RMCLabel2 17" xfId="274"/>
    <cellStyle name="RMCLabel2 18" xfId="275"/>
    <cellStyle name="RMCLabel2 2" xfId="276"/>
    <cellStyle name="RMCLabel2 2 10" xfId="277"/>
    <cellStyle name="RMCLabel2 2 10 2" xfId="1815"/>
    <cellStyle name="RMCLabel2 2 10 3" xfId="1816"/>
    <cellStyle name="RMCLabel2 2 10 4" xfId="1817"/>
    <cellStyle name="RMCLabel2 2 10 5" xfId="1818"/>
    <cellStyle name="RMCLabel2 2 10 6" xfId="1819"/>
    <cellStyle name="RMCLabel2 2 10 7" xfId="1820"/>
    <cellStyle name="RMCLabel2 2 10 8" xfId="1821"/>
    <cellStyle name="RMCLabel2 2 10 9" xfId="1822"/>
    <cellStyle name="RMCLabel2 2 11" xfId="278"/>
    <cellStyle name="RMCLabel2 2 11 2" xfId="1823"/>
    <cellStyle name="RMCLabel2 2 11 3" xfId="1824"/>
    <cellStyle name="RMCLabel2 2 11 4" xfId="1825"/>
    <cellStyle name="RMCLabel2 2 11 5" xfId="1826"/>
    <cellStyle name="RMCLabel2 2 11 6" xfId="1827"/>
    <cellStyle name="RMCLabel2 2 11 7" xfId="1828"/>
    <cellStyle name="RMCLabel2 2 11 8" xfId="1829"/>
    <cellStyle name="RMCLabel2 2 11 9" xfId="1830"/>
    <cellStyle name="RMCLabel2 2 12" xfId="279"/>
    <cellStyle name="RMCLabel2 2 12 2" xfId="1831"/>
    <cellStyle name="RMCLabel2 2 12 3" xfId="1832"/>
    <cellStyle name="RMCLabel2 2 12 4" xfId="1833"/>
    <cellStyle name="RMCLabel2 2 12 5" xfId="1834"/>
    <cellStyle name="RMCLabel2 2 12 6" xfId="1835"/>
    <cellStyle name="RMCLabel2 2 12 7" xfId="1836"/>
    <cellStyle name="RMCLabel2 2 12 8" xfId="1837"/>
    <cellStyle name="RMCLabel2 2 12 9" xfId="1838"/>
    <cellStyle name="RMCLabel2 2 13" xfId="280"/>
    <cellStyle name="RMCLabel2 2 13 2" xfId="1839"/>
    <cellStyle name="RMCLabel2 2 13 3" xfId="1840"/>
    <cellStyle name="RMCLabel2 2 13 4" xfId="1841"/>
    <cellStyle name="RMCLabel2 2 13 5" xfId="1842"/>
    <cellStyle name="RMCLabel2 2 13 6" xfId="1843"/>
    <cellStyle name="RMCLabel2 2 13 7" xfId="1844"/>
    <cellStyle name="RMCLabel2 2 13 8" xfId="1845"/>
    <cellStyle name="RMCLabel2 2 13 9" xfId="1846"/>
    <cellStyle name="RMCLabel2 2 14" xfId="281"/>
    <cellStyle name="RMCLabel2 2 14 2" xfId="1847"/>
    <cellStyle name="RMCLabel2 2 14 3" xfId="1848"/>
    <cellStyle name="RMCLabel2 2 14 4" xfId="1849"/>
    <cellStyle name="RMCLabel2 2 14 5" xfId="1850"/>
    <cellStyle name="RMCLabel2 2 14 6" xfId="1851"/>
    <cellStyle name="RMCLabel2 2 14 7" xfId="1852"/>
    <cellStyle name="RMCLabel2 2 14 8" xfId="1853"/>
    <cellStyle name="RMCLabel2 2 14 9" xfId="1854"/>
    <cellStyle name="RMCLabel2 2 15" xfId="282"/>
    <cellStyle name="RMCLabel2 2 16" xfId="283"/>
    <cellStyle name="RMCLabel2 2 17" xfId="284"/>
    <cellStyle name="RMCLabel2 2 2" xfId="285"/>
    <cellStyle name="RMCLabel2 2 2 10" xfId="1855"/>
    <cellStyle name="RMCLabel2 2 2 2" xfId="1856"/>
    <cellStyle name="RMCLabel2 2 2 3" xfId="1857"/>
    <cellStyle name="RMCLabel2 2 2 4" xfId="1858"/>
    <cellStyle name="RMCLabel2 2 2 5" xfId="1859"/>
    <cellStyle name="RMCLabel2 2 2 6" xfId="1860"/>
    <cellStyle name="RMCLabel2 2 2 7" xfId="1861"/>
    <cellStyle name="RMCLabel2 2 2 8" xfId="1862"/>
    <cellStyle name="RMCLabel2 2 2 9" xfId="1863"/>
    <cellStyle name="RMCLabel2 2 3" xfId="286"/>
    <cellStyle name="RMCLabel2 2 3 10" xfId="1864"/>
    <cellStyle name="RMCLabel2 2 3 2" xfId="1865"/>
    <cellStyle name="RMCLabel2 2 3 3" xfId="1866"/>
    <cellStyle name="RMCLabel2 2 3 4" xfId="1867"/>
    <cellStyle name="RMCLabel2 2 3 5" xfId="1868"/>
    <cellStyle name="RMCLabel2 2 3 6" xfId="1869"/>
    <cellStyle name="RMCLabel2 2 3 7" xfId="1870"/>
    <cellStyle name="RMCLabel2 2 3 8" xfId="1871"/>
    <cellStyle name="RMCLabel2 2 3 9" xfId="1872"/>
    <cellStyle name="RMCLabel2 2 4" xfId="287"/>
    <cellStyle name="RMCLabel2 2 4 10" xfId="1873"/>
    <cellStyle name="RMCLabel2 2 4 2" xfId="1874"/>
    <cellStyle name="RMCLabel2 2 4 3" xfId="1875"/>
    <cellStyle name="RMCLabel2 2 4 4" xfId="1876"/>
    <cellStyle name="RMCLabel2 2 4 5" xfId="1877"/>
    <cellStyle name="RMCLabel2 2 4 6" xfId="1878"/>
    <cellStyle name="RMCLabel2 2 4 7" xfId="1879"/>
    <cellStyle name="RMCLabel2 2 4 8" xfId="1880"/>
    <cellStyle name="RMCLabel2 2 4 9" xfId="1881"/>
    <cellStyle name="RMCLabel2 2 5" xfId="288"/>
    <cellStyle name="RMCLabel2 2 5 10" xfId="1882"/>
    <cellStyle name="RMCLabel2 2 5 2" xfId="1883"/>
    <cellStyle name="RMCLabel2 2 5 3" xfId="1884"/>
    <cellStyle name="RMCLabel2 2 5 4" xfId="1885"/>
    <cellStyle name="RMCLabel2 2 5 5" xfId="1886"/>
    <cellStyle name="RMCLabel2 2 5 6" xfId="1887"/>
    <cellStyle name="RMCLabel2 2 5 7" xfId="1888"/>
    <cellStyle name="RMCLabel2 2 5 8" xfId="1889"/>
    <cellStyle name="RMCLabel2 2 5 9" xfId="1890"/>
    <cellStyle name="RMCLabel2 2 6" xfId="289"/>
    <cellStyle name="RMCLabel2 2 6 10" xfId="1891"/>
    <cellStyle name="RMCLabel2 2 6 2" xfId="1892"/>
    <cellStyle name="RMCLabel2 2 6 3" xfId="1893"/>
    <cellStyle name="RMCLabel2 2 6 4" xfId="1894"/>
    <cellStyle name="RMCLabel2 2 6 5" xfId="1895"/>
    <cellStyle name="RMCLabel2 2 6 6" xfId="1896"/>
    <cellStyle name="RMCLabel2 2 6 7" xfId="1897"/>
    <cellStyle name="RMCLabel2 2 6 8" xfId="1898"/>
    <cellStyle name="RMCLabel2 2 6 9" xfId="1899"/>
    <cellStyle name="RMCLabel2 2 7" xfId="290"/>
    <cellStyle name="RMCLabel2 2 7 10" xfId="1900"/>
    <cellStyle name="RMCLabel2 2 7 2" xfId="1901"/>
    <cellStyle name="RMCLabel2 2 7 3" xfId="1902"/>
    <cellStyle name="RMCLabel2 2 7 4" xfId="1903"/>
    <cellStyle name="RMCLabel2 2 7 5" xfId="1904"/>
    <cellStyle name="RMCLabel2 2 7 6" xfId="1905"/>
    <cellStyle name="RMCLabel2 2 7 7" xfId="1906"/>
    <cellStyle name="RMCLabel2 2 7 8" xfId="1907"/>
    <cellStyle name="RMCLabel2 2 7 9" xfId="1908"/>
    <cellStyle name="RMCLabel2 2 8" xfId="291"/>
    <cellStyle name="RMCLabel2 2 8 2" xfId="1909"/>
    <cellStyle name="RMCLabel2 2 8 3" xfId="1910"/>
    <cellStyle name="RMCLabel2 2 8 4" xfId="1911"/>
    <cellStyle name="RMCLabel2 2 8 5" xfId="1912"/>
    <cellStyle name="RMCLabel2 2 8 6" xfId="1913"/>
    <cellStyle name="RMCLabel2 2 8 7" xfId="1914"/>
    <cellStyle name="RMCLabel2 2 8 8" xfId="1915"/>
    <cellStyle name="RMCLabel2 2 8 9" xfId="1916"/>
    <cellStyle name="RMCLabel2 2 9" xfId="292"/>
    <cellStyle name="RMCLabel2 2 9 2" xfId="1917"/>
    <cellStyle name="RMCLabel2 2 9 3" xfId="1918"/>
    <cellStyle name="RMCLabel2 2 9 4" xfId="1919"/>
    <cellStyle name="RMCLabel2 2 9 5" xfId="1920"/>
    <cellStyle name="RMCLabel2 2 9 6" xfId="1921"/>
    <cellStyle name="RMCLabel2 2 9 7" xfId="1922"/>
    <cellStyle name="RMCLabel2 2 9 8" xfId="1923"/>
    <cellStyle name="RMCLabel2 2 9 9" xfId="1924"/>
    <cellStyle name="RMCLabel2 3" xfId="293"/>
    <cellStyle name="RMCLabel2 3 10" xfId="1925"/>
    <cellStyle name="RMCLabel2 3 2" xfId="1926"/>
    <cellStyle name="RMCLabel2 3 3" xfId="1927"/>
    <cellStyle name="RMCLabel2 3 4" xfId="1928"/>
    <cellStyle name="RMCLabel2 3 5" xfId="1929"/>
    <cellStyle name="RMCLabel2 3 6" xfId="1930"/>
    <cellStyle name="RMCLabel2 3 7" xfId="1931"/>
    <cellStyle name="RMCLabel2 3 8" xfId="1932"/>
    <cellStyle name="RMCLabel2 3 9" xfId="1933"/>
    <cellStyle name="RMCLabel2 4" xfId="294"/>
    <cellStyle name="RMCLabel2 4 10" xfId="1934"/>
    <cellStyle name="RMCLabel2 4 2" xfId="1935"/>
    <cellStyle name="RMCLabel2 4 3" xfId="1936"/>
    <cellStyle name="RMCLabel2 4 4" xfId="1937"/>
    <cellStyle name="RMCLabel2 4 5" xfId="1938"/>
    <cellStyle name="RMCLabel2 4 6" xfId="1939"/>
    <cellStyle name="RMCLabel2 4 7" xfId="1940"/>
    <cellStyle name="RMCLabel2 4 8" xfId="1941"/>
    <cellStyle name="RMCLabel2 4 9" xfId="1942"/>
    <cellStyle name="RMCLabel2 5" xfId="295"/>
    <cellStyle name="RMCLabel2 5 10" xfId="1943"/>
    <cellStyle name="RMCLabel2 5 2" xfId="1944"/>
    <cellStyle name="RMCLabel2 5 3" xfId="1945"/>
    <cellStyle name="RMCLabel2 5 4" xfId="1946"/>
    <cellStyle name="RMCLabel2 5 5" xfId="1947"/>
    <cellStyle name="RMCLabel2 5 6" xfId="1948"/>
    <cellStyle name="RMCLabel2 5 7" xfId="1949"/>
    <cellStyle name="RMCLabel2 5 8" xfId="1950"/>
    <cellStyle name="RMCLabel2 5 9" xfId="1951"/>
    <cellStyle name="RMCLabel2 6" xfId="296"/>
    <cellStyle name="RMCLabel2 6 10" xfId="1952"/>
    <cellStyle name="RMCLabel2 6 2" xfId="1953"/>
    <cellStyle name="RMCLabel2 6 3" xfId="1954"/>
    <cellStyle name="RMCLabel2 6 4" xfId="1955"/>
    <cellStyle name="RMCLabel2 6 5" xfId="1956"/>
    <cellStyle name="RMCLabel2 6 6" xfId="1957"/>
    <cellStyle name="RMCLabel2 6 7" xfId="1958"/>
    <cellStyle name="RMCLabel2 6 8" xfId="1959"/>
    <cellStyle name="RMCLabel2 6 9" xfId="1960"/>
    <cellStyle name="RMCLabel2 7" xfId="297"/>
    <cellStyle name="RMCLabel2 7 10" xfId="1961"/>
    <cellStyle name="RMCLabel2 7 2" xfId="1962"/>
    <cellStyle name="RMCLabel2 7 3" xfId="1963"/>
    <cellStyle name="RMCLabel2 7 4" xfId="1964"/>
    <cellStyle name="RMCLabel2 7 5" xfId="1965"/>
    <cellStyle name="RMCLabel2 7 6" xfId="1966"/>
    <cellStyle name="RMCLabel2 7 7" xfId="1967"/>
    <cellStyle name="RMCLabel2 7 8" xfId="1968"/>
    <cellStyle name="RMCLabel2 7 9" xfId="1969"/>
    <cellStyle name="RMCLabel2 8" xfId="298"/>
    <cellStyle name="RMCLabel2 8 10" xfId="1970"/>
    <cellStyle name="RMCLabel2 8 2" xfId="1971"/>
    <cellStyle name="RMCLabel2 8 3" xfId="1972"/>
    <cellStyle name="RMCLabel2 8 4" xfId="1973"/>
    <cellStyle name="RMCLabel2 8 5" xfId="1974"/>
    <cellStyle name="RMCLabel2 8 6" xfId="1975"/>
    <cellStyle name="RMCLabel2 8 7" xfId="1976"/>
    <cellStyle name="RMCLabel2 8 8" xfId="1977"/>
    <cellStyle name="RMCLabel2 8 9" xfId="1978"/>
    <cellStyle name="RMCLabel2 9" xfId="299"/>
    <cellStyle name="RMCLabel2 9 2" xfId="1979"/>
    <cellStyle name="RMCLabel2 9 3" xfId="1980"/>
    <cellStyle name="RMCLabel2 9 4" xfId="1981"/>
    <cellStyle name="RMCLabel2 9 5" xfId="1982"/>
    <cellStyle name="RMCLabel2 9 6" xfId="1983"/>
    <cellStyle name="RMCLabel2 9 7" xfId="1984"/>
    <cellStyle name="RMCLabel2 9 8" xfId="1985"/>
    <cellStyle name="RMCLabel2 9 9" xfId="1986"/>
    <cellStyle name="RMCLabelH" xfId="300"/>
    <cellStyle name="RMCLabelH 10" xfId="301"/>
    <cellStyle name="RMCLabelH 10 2" xfId="1987"/>
    <cellStyle name="RMCLabelH 10 3" xfId="1988"/>
    <cellStyle name="RMCLabelH 10 4" xfId="1989"/>
    <cellStyle name="RMCLabelH 10 5" xfId="1990"/>
    <cellStyle name="RMCLabelH 10 6" xfId="1991"/>
    <cellStyle name="RMCLabelH 10 7" xfId="1992"/>
    <cellStyle name="RMCLabelH 10 8" xfId="1993"/>
    <cellStyle name="RMCLabelH 10 9" xfId="1994"/>
    <cellStyle name="RMCLabelH 11" xfId="302"/>
    <cellStyle name="RMCLabelH 11 2" xfId="1995"/>
    <cellStyle name="RMCLabelH 11 3" xfId="1996"/>
    <cellStyle name="RMCLabelH 11 4" xfId="1997"/>
    <cellStyle name="RMCLabelH 11 5" xfId="1998"/>
    <cellStyle name="RMCLabelH 11 6" xfId="1999"/>
    <cellStyle name="RMCLabelH 11 7" xfId="2000"/>
    <cellStyle name="RMCLabelH 11 8" xfId="2001"/>
    <cellStyle name="RMCLabelH 11 9" xfId="2002"/>
    <cellStyle name="RMCLabelH 12" xfId="303"/>
    <cellStyle name="RMCLabelH 12 2" xfId="2003"/>
    <cellStyle name="RMCLabelH 12 3" xfId="2004"/>
    <cellStyle name="RMCLabelH 12 4" xfId="2005"/>
    <cellStyle name="RMCLabelH 12 5" xfId="2006"/>
    <cellStyle name="RMCLabelH 12 6" xfId="2007"/>
    <cellStyle name="RMCLabelH 12 7" xfId="2008"/>
    <cellStyle name="RMCLabelH 12 8" xfId="2009"/>
    <cellStyle name="RMCLabelH 12 9" xfId="2010"/>
    <cellStyle name="RMCLabelH 13" xfId="304"/>
    <cellStyle name="RMCLabelH 13 2" xfId="2011"/>
    <cellStyle name="RMCLabelH 13 3" xfId="2012"/>
    <cellStyle name="RMCLabelH 13 4" xfId="2013"/>
    <cellStyle name="RMCLabelH 13 5" xfId="2014"/>
    <cellStyle name="RMCLabelH 13 6" xfId="2015"/>
    <cellStyle name="RMCLabelH 13 7" xfId="2016"/>
    <cellStyle name="RMCLabelH 13 8" xfId="2017"/>
    <cellStyle name="RMCLabelH 13 9" xfId="2018"/>
    <cellStyle name="RMCLabelH 14" xfId="305"/>
    <cellStyle name="RMCLabelH 14 2" xfId="2019"/>
    <cellStyle name="RMCLabelH 14 3" xfId="2020"/>
    <cellStyle name="RMCLabelH 14 4" xfId="2021"/>
    <cellStyle name="RMCLabelH 14 5" xfId="2022"/>
    <cellStyle name="RMCLabelH 14 6" xfId="2023"/>
    <cellStyle name="RMCLabelH 14 7" xfId="2024"/>
    <cellStyle name="RMCLabelH 14 8" xfId="2025"/>
    <cellStyle name="RMCLabelH 14 9" xfId="2026"/>
    <cellStyle name="RMCLabelH 15" xfId="306"/>
    <cellStyle name="RMCLabelH 15 2" xfId="2027"/>
    <cellStyle name="RMCLabelH 15 3" xfId="2028"/>
    <cellStyle name="RMCLabelH 15 4" xfId="2029"/>
    <cellStyle name="RMCLabelH 15 5" xfId="2030"/>
    <cellStyle name="RMCLabelH 15 6" xfId="2031"/>
    <cellStyle name="RMCLabelH 15 7" xfId="2032"/>
    <cellStyle name="RMCLabelH 15 8" xfId="2033"/>
    <cellStyle name="RMCLabelH 15 9" xfId="2034"/>
    <cellStyle name="RMCLabelH 16" xfId="307"/>
    <cellStyle name="RMCLabelH 17" xfId="308"/>
    <cellStyle name="RMCLabelH 18" xfId="309"/>
    <cellStyle name="RMCLabelH 2" xfId="310"/>
    <cellStyle name="RMCLabelH 2 10" xfId="311"/>
    <cellStyle name="RMCLabelH 2 10 2" xfId="2035"/>
    <cellStyle name="RMCLabelH 2 10 3" xfId="2036"/>
    <cellStyle name="RMCLabelH 2 10 4" xfId="2037"/>
    <cellStyle name="RMCLabelH 2 10 5" xfId="2038"/>
    <cellStyle name="RMCLabelH 2 10 6" xfId="2039"/>
    <cellStyle name="RMCLabelH 2 10 7" xfId="2040"/>
    <cellStyle name="RMCLabelH 2 10 8" xfId="2041"/>
    <cellStyle name="RMCLabelH 2 10 9" xfId="2042"/>
    <cellStyle name="RMCLabelH 2 11" xfId="312"/>
    <cellStyle name="RMCLabelH 2 11 2" xfId="2043"/>
    <cellStyle name="RMCLabelH 2 11 3" xfId="2044"/>
    <cellStyle name="RMCLabelH 2 11 4" xfId="2045"/>
    <cellStyle name="RMCLabelH 2 11 5" xfId="2046"/>
    <cellStyle name="RMCLabelH 2 11 6" xfId="2047"/>
    <cellStyle name="RMCLabelH 2 11 7" xfId="2048"/>
    <cellStyle name="RMCLabelH 2 11 8" xfId="2049"/>
    <cellStyle name="RMCLabelH 2 11 9" xfId="2050"/>
    <cellStyle name="RMCLabelH 2 12" xfId="313"/>
    <cellStyle name="RMCLabelH 2 12 2" xfId="2051"/>
    <cellStyle name="RMCLabelH 2 12 3" xfId="2052"/>
    <cellStyle name="RMCLabelH 2 12 4" xfId="2053"/>
    <cellStyle name="RMCLabelH 2 12 5" xfId="2054"/>
    <cellStyle name="RMCLabelH 2 12 6" xfId="2055"/>
    <cellStyle name="RMCLabelH 2 12 7" xfId="2056"/>
    <cellStyle name="RMCLabelH 2 12 8" xfId="2057"/>
    <cellStyle name="RMCLabelH 2 12 9" xfId="2058"/>
    <cellStyle name="RMCLabelH 2 13" xfId="314"/>
    <cellStyle name="RMCLabelH 2 13 2" xfId="2059"/>
    <cellStyle name="RMCLabelH 2 13 3" xfId="2060"/>
    <cellStyle name="RMCLabelH 2 13 4" xfId="2061"/>
    <cellStyle name="RMCLabelH 2 13 5" xfId="2062"/>
    <cellStyle name="RMCLabelH 2 13 6" xfId="2063"/>
    <cellStyle name="RMCLabelH 2 13 7" xfId="2064"/>
    <cellStyle name="RMCLabelH 2 13 8" xfId="2065"/>
    <cellStyle name="RMCLabelH 2 13 9" xfId="2066"/>
    <cellStyle name="RMCLabelH 2 14" xfId="315"/>
    <cellStyle name="RMCLabelH 2 14 2" xfId="2067"/>
    <cellStyle name="RMCLabelH 2 14 3" xfId="2068"/>
    <cellStyle name="RMCLabelH 2 14 4" xfId="2069"/>
    <cellStyle name="RMCLabelH 2 14 5" xfId="2070"/>
    <cellStyle name="RMCLabelH 2 14 6" xfId="2071"/>
    <cellStyle name="RMCLabelH 2 14 7" xfId="2072"/>
    <cellStyle name="RMCLabelH 2 14 8" xfId="2073"/>
    <cellStyle name="RMCLabelH 2 14 9" xfId="2074"/>
    <cellStyle name="RMCLabelH 2 15" xfId="316"/>
    <cellStyle name="RMCLabelH 2 16" xfId="317"/>
    <cellStyle name="RMCLabelH 2 17" xfId="318"/>
    <cellStyle name="RMCLabelH 2 2" xfId="319"/>
    <cellStyle name="RMCLabelH 2 2 10" xfId="2075"/>
    <cellStyle name="RMCLabelH 2 2 2" xfId="2076"/>
    <cellStyle name="RMCLabelH 2 2 3" xfId="2077"/>
    <cellStyle name="RMCLabelH 2 2 4" xfId="2078"/>
    <cellStyle name="RMCLabelH 2 2 5" xfId="2079"/>
    <cellStyle name="RMCLabelH 2 2 6" xfId="2080"/>
    <cellStyle name="RMCLabelH 2 2 7" xfId="2081"/>
    <cellStyle name="RMCLabelH 2 2 8" xfId="2082"/>
    <cellStyle name="RMCLabelH 2 2 9" xfId="2083"/>
    <cellStyle name="RMCLabelH 2 3" xfId="320"/>
    <cellStyle name="RMCLabelH 2 3 10" xfId="2084"/>
    <cellStyle name="RMCLabelH 2 3 2" xfId="2085"/>
    <cellStyle name="RMCLabelH 2 3 3" xfId="2086"/>
    <cellStyle name="RMCLabelH 2 3 4" xfId="2087"/>
    <cellStyle name="RMCLabelH 2 3 5" xfId="2088"/>
    <cellStyle name="RMCLabelH 2 3 6" xfId="2089"/>
    <cellStyle name="RMCLabelH 2 3 7" xfId="2090"/>
    <cellStyle name="RMCLabelH 2 3 8" xfId="2091"/>
    <cellStyle name="RMCLabelH 2 3 9" xfId="2092"/>
    <cellStyle name="RMCLabelH 2 4" xfId="321"/>
    <cellStyle name="RMCLabelH 2 4 10" xfId="2093"/>
    <cellStyle name="RMCLabelH 2 4 2" xfId="2094"/>
    <cellStyle name="RMCLabelH 2 4 3" xfId="2095"/>
    <cellStyle name="RMCLabelH 2 4 4" xfId="2096"/>
    <cellStyle name="RMCLabelH 2 4 5" xfId="2097"/>
    <cellStyle name="RMCLabelH 2 4 6" xfId="2098"/>
    <cellStyle name="RMCLabelH 2 4 7" xfId="2099"/>
    <cellStyle name="RMCLabelH 2 4 8" xfId="2100"/>
    <cellStyle name="RMCLabelH 2 4 9" xfId="2101"/>
    <cellStyle name="RMCLabelH 2 5" xfId="322"/>
    <cellStyle name="RMCLabelH 2 5 10" xfId="2102"/>
    <cellStyle name="RMCLabelH 2 5 2" xfId="2103"/>
    <cellStyle name="RMCLabelH 2 5 3" xfId="2104"/>
    <cellStyle name="RMCLabelH 2 5 4" xfId="2105"/>
    <cellStyle name="RMCLabelH 2 5 5" xfId="2106"/>
    <cellStyle name="RMCLabelH 2 5 6" xfId="2107"/>
    <cellStyle name="RMCLabelH 2 5 7" xfId="2108"/>
    <cellStyle name="RMCLabelH 2 5 8" xfId="2109"/>
    <cellStyle name="RMCLabelH 2 5 9" xfId="2110"/>
    <cellStyle name="RMCLabelH 2 6" xfId="323"/>
    <cellStyle name="RMCLabelH 2 6 10" xfId="2111"/>
    <cellStyle name="RMCLabelH 2 6 2" xfId="2112"/>
    <cellStyle name="RMCLabelH 2 6 3" xfId="2113"/>
    <cellStyle name="RMCLabelH 2 6 4" xfId="2114"/>
    <cellStyle name="RMCLabelH 2 6 5" xfId="2115"/>
    <cellStyle name="RMCLabelH 2 6 6" xfId="2116"/>
    <cellStyle name="RMCLabelH 2 6 7" xfId="2117"/>
    <cellStyle name="RMCLabelH 2 6 8" xfId="2118"/>
    <cellStyle name="RMCLabelH 2 6 9" xfId="2119"/>
    <cellStyle name="RMCLabelH 2 7" xfId="324"/>
    <cellStyle name="RMCLabelH 2 7 10" xfId="2120"/>
    <cellStyle name="RMCLabelH 2 7 2" xfId="2121"/>
    <cellStyle name="RMCLabelH 2 7 3" xfId="2122"/>
    <cellStyle name="RMCLabelH 2 7 4" xfId="2123"/>
    <cellStyle name="RMCLabelH 2 7 5" xfId="2124"/>
    <cellStyle name="RMCLabelH 2 7 6" xfId="2125"/>
    <cellStyle name="RMCLabelH 2 7 7" xfId="2126"/>
    <cellStyle name="RMCLabelH 2 7 8" xfId="2127"/>
    <cellStyle name="RMCLabelH 2 7 9" xfId="2128"/>
    <cellStyle name="RMCLabelH 2 8" xfId="325"/>
    <cellStyle name="RMCLabelH 2 8 2" xfId="2129"/>
    <cellStyle name="RMCLabelH 2 8 3" xfId="2130"/>
    <cellStyle name="RMCLabelH 2 8 4" xfId="2131"/>
    <cellStyle name="RMCLabelH 2 8 5" xfId="2132"/>
    <cellStyle name="RMCLabelH 2 8 6" xfId="2133"/>
    <cellStyle name="RMCLabelH 2 8 7" xfId="2134"/>
    <cellStyle name="RMCLabelH 2 8 8" xfId="2135"/>
    <cellStyle name="RMCLabelH 2 8 9" xfId="2136"/>
    <cellStyle name="RMCLabelH 2 9" xfId="326"/>
    <cellStyle name="RMCLabelH 2 9 2" xfId="2137"/>
    <cellStyle name="RMCLabelH 2 9 3" xfId="2138"/>
    <cellStyle name="RMCLabelH 2 9 4" xfId="2139"/>
    <cellStyle name="RMCLabelH 2 9 5" xfId="2140"/>
    <cellStyle name="RMCLabelH 2 9 6" xfId="2141"/>
    <cellStyle name="RMCLabelH 2 9 7" xfId="2142"/>
    <cellStyle name="RMCLabelH 2 9 8" xfId="2143"/>
    <cellStyle name="RMCLabelH 2 9 9" xfId="2144"/>
    <cellStyle name="RMCLabelH 3" xfId="327"/>
    <cellStyle name="RMCLabelH 3 10" xfId="2145"/>
    <cellStyle name="RMCLabelH 3 2" xfId="2146"/>
    <cellStyle name="RMCLabelH 3 3" xfId="2147"/>
    <cellStyle name="RMCLabelH 3 4" xfId="2148"/>
    <cellStyle name="RMCLabelH 3 5" xfId="2149"/>
    <cellStyle name="RMCLabelH 3 6" xfId="2150"/>
    <cellStyle name="RMCLabelH 3 7" xfId="2151"/>
    <cellStyle name="RMCLabelH 3 8" xfId="2152"/>
    <cellStyle name="RMCLabelH 3 9" xfId="2153"/>
    <cellStyle name="RMCLabelH 4" xfId="328"/>
    <cellStyle name="RMCLabelH 4 10" xfId="2154"/>
    <cellStyle name="RMCLabelH 4 2" xfId="2155"/>
    <cellStyle name="RMCLabelH 4 3" xfId="2156"/>
    <cellStyle name="RMCLabelH 4 4" xfId="2157"/>
    <cellStyle name="RMCLabelH 4 5" xfId="2158"/>
    <cellStyle name="RMCLabelH 4 6" xfId="2159"/>
    <cellStyle name="RMCLabelH 4 7" xfId="2160"/>
    <cellStyle name="RMCLabelH 4 8" xfId="2161"/>
    <cellStyle name="RMCLabelH 4 9" xfId="2162"/>
    <cellStyle name="RMCLabelH 5" xfId="329"/>
    <cellStyle name="RMCLabelH 5 10" xfId="2163"/>
    <cellStyle name="RMCLabelH 5 2" xfId="2164"/>
    <cellStyle name="RMCLabelH 5 3" xfId="2165"/>
    <cellStyle name="RMCLabelH 5 4" xfId="2166"/>
    <cellStyle name="RMCLabelH 5 5" xfId="2167"/>
    <cellStyle name="RMCLabelH 5 6" xfId="2168"/>
    <cellStyle name="RMCLabelH 5 7" xfId="2169"/>
    <cellStyle name="RMCLabelH 5 8" xfId="2170"/>
    <cellStyle name="RMCLabelH 5 9" xfId="2171"/>
    <cellStyle name="RMCLabelH 6" xfId="330"/>
    <cellStyle name="RMCLabelH 6 10" xfId="2172"/>
    <cellStyle name="RMCLabelH 6 2" xfId="2173"/>
    <cellStyle name="RMCLabelH 6 3" xfId="2174"/>
    <cellStyle name="RMCLabelH 6 4" xfId="2175"/>
    <cellStyle name="RMCLabelH 6 5" xfId="2176"/>
    <cellStyle name="RMCLabelH 6 6" xfId="2177"/>
    <cellStyle name="RMCLabelH 6 7" xfId="2178"/>
    <cellStyle name="RMCLabelH 6 8" xfId="2179"/>
    <cellStyle name="RMCLabelH 6 9" xfId="2180"/>
    <cellStyle name="RMCLabelH 7" xfId="331"/>
    <cellStyle name="RMCLabelH 7 10" xfId="2181"/>
    <cellStyle name="RMCLabelH 7 2" xfId="2182"/>
    <cellStyle name="RMCLabelH 7 3" xfId="2183"/>
    <cellStyle name="RMCLabelH 7 4" xfId="2184"/>
    <cellStyle name="RMCLabelH 7 5" xfId="2185"/>
    <cellStyle name="RMCLabelH 7 6" xfId="2186"/>
    <cellStyle name="RMCLabelH 7 7" xfId="2187"/>
    <cellStyle name="RMCLabelH 7 8" xfId="2188"/>
    <cellStyle name="RMCLabelH 7 9" xfId="2189"/>
    <cellStyle name="RMCLabelH 8" xfId="332"/>
    <cellStyle name="RMCLabelH 8 10" xfId="2190"/>
    <cellStyle name="RMCLabelH 8 2" xfId="2191"/>
    <cellStyle name="RMCLabelH 8 3" xfId="2192"/>
    <cellStyle name="RMCLabelH 8 4" xfId="2193"/>
    <cellStyle name="RMCLabelH 8 5" xfId="2194"/>
    <cellStyle name="RMCLabelH 8 6" xfId="2195"/>
    <cellStyle name="RMCLabelH 8 7" xfId="2196"/>
    <cellStyle name="RMCLabelH 8 8" xfId="2197"/>
    <cellStyle name="RMCLabelH 8 9" xfId="2198"/>
    <cellStyle name="RMCLabelH 9" xfId="333"/>
    <cellStyle name="RMCLabelH 9 2" xfId="2199"/>
    <cellStyle name="RMCLabelH 9 3" xfId="2200"/>
    <cellStyle name="RMCLabelH 9 4" xfId="2201"/>
    <cellStyle name="RMCLabelH 9 5" xfId="2202"/>
    <cellStyle name="RMCLabelH 9 6" xfId="2203"/>
    <cellStyle name="RMCLabelH 9 7" xfId="2204"/>
    <cellStyle name="RMCLabelH 9 8" xfId="2205"/>
    <cellStyle name="RMCLabelH 9 9" xfId="2206"/>
    <cellStyle name="RMCLinkCurr" xfId="334"/>
    <cellStyle name="RMCLinkCurrH" xfId="335"/>
    <cellStyle name="RMCLinkNum" xfId="336"/>
    <cellStyle name="RMCLinkNum2" xfId="337"/>
    <cellStyle name="RMCLinkNum2 10" xfId="338"/>
    <cellStyle name="RMCLinkNum2 10 2" xfId="2207"/>
    <cellStyle name="RMCLinkNum2 10 3" xfId="2208"/>
    <cellStyle name="RMCLinkNum2 10 4" xfId="2209"/>
    <cellStyle name="RMCLinkNum2 10 5" xfId="2210"/>
    <cellStyle name="RMCLinkNum2 10 6" xfId="2211"/>
    <cellStyle name="RMCLinkNum2 10 7" xfId="2212"/>
    <cellStyle name="RMCLinkNum2 10 8" xfId="2213"/>
    <cellStyle name="RMCLinkNum2 10 9" xfId="2214"/>
    <cellStyle name="RMCLinkNum2 11" xfId="339"/>
    <cellStyle name="RMCLinkNum2 11 2" xfId="2215"/>
    <cellStyle name="RMCLinkNum2 11 3" xfId="2216"/>
    <cellStyle name="RMCLinkNum2 11 4" xfId="2217"/>
    <cellStyle name="RMCLinkNum2 11 5" xfId="2218"/>
    <cellStyle name="RMCLinkNum2 11 6" xfId="2219"/>
    <cellStyle name="RMCLinkNum2 11 7" xfId="2220"/>
    <cellStyle name="RMCLinkNum2 11 8" xfId="2221"/>
    <cellStyle name="RMCLinkNum2 11 9" xfId="2222"/>
    <cellStyle name="RMCLinkNum2 12" xfId="340"/>
    <cellStyle name="RMCLinkNum2 12 2" xfId="2223"/>
    <cellStyle name="RMCLinkNum2 12 3" xfId="2224"/>
    <cellStyle name="RMCLinkNum2 12 4" xfId="2225"/>
    <cellStyle name="RMCLinkNum2 12 5" xfId="2226"/>
    <cellStyle name="RMCLinkNum2 12 6" xfId="2227"/>
    <cellStyle name="RMCLinkNum2 12 7" xfId="2228"/>
    <cellStyle name="RMCLinkNum2 12 8" xfId="2229"/>
    <cellStyle name="RMCLinkNum2 12 9" xfId="2230"/>
    <cellStyle name="RMCLinkNum2 13" xfId="341"/>
    <cellStyle name="RMCLinkNum2 13 2" xfId="2231"/>
    <cellStyle name="RMCLinkNum2 13 3" xfId="2232"/>
    <cellStyle name="RMCLinkNum2 13 4" xfId="2233"/>
    <cellStyle name="RMCLinkNum2 13 5" xfId="2234"/>
    <cellStyle name="RMCLinkNum2 13 6" xfId="2235"/>
    <cellStyle name="RMCLinkNum2 13 7" xfId="2236"/>
    <cellStyle name="RMCLinkNum2 13 8" xfId="2237"/>
    <cellStyle name="RMCLinkNum2 13 9" xfId="2238"/>
    <cellStyle name="RMCLinkNum2 14" xfId="342"/>
    <cellStyle name="RMCLinkNum2 14 2" xfId="2239"/>
    <cellStyle name="RMCLinkNum2 14 3" xfId="2240"/>
    <cellStyle name="RMCLinkNum2 14 4" xfId="2241"/>
    <cellStyle name="RMCLinkNum2 14 5" xfId="2242"/>
    <cellStyle name="RMCLinkNum2 14 6" xfId="2243"/>
    <cellStyle name="RMCLinkNum2 14 7" xfId="2244"/>
    <cellStyle name="RMCLinkNum2 14 8" xfId="2245"/>
    <cellStyle name="RMCLinkNum2 14 9" xfId="2246"/>
    <cellStyle name="RMCLinkNum2 15" xfId="343"/>
    <cellStyle name="RMCLinkNum2 16" xfId="344"/>
    <cellStyle name="RMCLinkNum2 17" xfId="345"/>
    <cellStyle name="RMCLinkNum2 2" xfId="346"/>
    <cellStyle name="RMCLinkNum2 2 10" xfId="2247"/>
    <cellStyle name="RMCLinkNum2 2 2" xfId="2248"/>
    <cellStyle name="RMCLinkNum2 2 3" xfId="2249"/>
    <cellStyle name="RMCLinkNum2 2 4" xfId="2250"/>
    <cellStyle name="RMCLinkNum2 2 5" xfId="2251"/>
    <cellStyle name="RMCLinkNum2 2 6" xfId="2252"/>
    <cellStyle name="RMCLinkNum2 2 7" xfId="2253"/>
    <cellStyle name="RMCLinkNum2 2 8" xfId="2254"/>
    <cellStyle name="RMCLinkNum2 2 9" xfId="2255"/>
    <cellStyle name="RMCLinkNum2 3" xfId="347"/>
    <cellStyle name="RMCLinkNum2 3 10" xfId="2256"/>
    <cellStyle name="RMCLinkNum2 3 2" xfId="2257"/>
    <cellStyle name="RMCLinkNum2 3 3" xfId="2258"/>
    <cellStyle name="RMCLinkNum2 3 4" xfId="2259"/>
    <cellStyle name="RMCLinkNum2 3 5" xfId="2260"/>
    <cellStyle name="RMCLinkNum2 3 6" xfId="2261"/>
    <cellStyle name="RMCLinkNum2 3 7" xfId="2262"/>
    <cellStyle name="RMCLinkNum2 3 8" xfId="2263"/>
    <cellStyle name="RMCLinkNum2 3 9" xfId="2264"/>
    <cellStyle name="RMCLinkNum2 4" xfId="348"/>
    <cellStyle name="RMCLinkNum2 4 10" xfId="2265"/>
    <cellStyle name="RMCLinkNum2 4 2" xfId="2266"/>
    <cellStyle name="RMCLinkNum2 4 3" xfId="2267"/>
    <cellStyle name="RMCLinkNum2 4 4" xfId="2268"/>
    <cellStyle name="RMCLinkNum2 4 5" xfId="2269"/>
    <cellStyle name="RMCLinkNum2 4 6" xfId="2270"/>
    <cellStyle name="RMCLinkNum2 4 7" xfId="2271"/>
    <cellStyle name="RMCLinkNum2 4 8" xfId="2272"/>
    <cellStyle name="RMCLinkNum2 4 9" xfId="2273"/>
    <cellStyle name="RMCLinkNum2 5" xfId="349"/>
    <cellStyle name="RMCLinkNum2 5 10" xfId="2274"/>
    <cellStyle name="RMCLinkNum2 5 2" xfId="2275"/>
    <cellStyle name="RMCLinkNum2 5 3" xfId="2276"/>
    <cellStyle name="RMCLinkNum2 5 4" xfId="2277"/>
    <cellStyle name="RMCLinkNum2 5 5" xfId="2278"/>
    <cellStyle name="RMCLinkNum2 5 6" xfId="2279"/>
    <cellStyle name="RMCLinkNum2 5 7" xfId="2280"/>
    <cellStyle name="RMCLinkNum2 5 8" xfId="2281"/>
    <cellStyle name="RMCLinkNum2 5 9" xfId="2282"/>
    <cellStyle name="RMCLinkNum2 6" xfId="350"/>
    <cellStyle name="RMCLinkNum2 6 10" xfId="2283"/>
    <cellStyle name="RMCLinkNum2 6 2" xfId="2284"/>
    <cellStyle name="RMCLinkNum2 6 3" xfId="2285"/>
    <cellStyle name="RMCLinkNum2 6 4" xfId="2286"/>
    <cellStyle name="RMCLinkNum2 6 5" xfId="2287"/>
    <cellStyle name="RMCLinkNum2 6 6" xfId="2288"/>
    <cellStyle name="RMCLinkNum2 6 7" xfId="2289"/>
    <cellStyle name="RMCLinkNum2 6 8" xfId="2290"/>
    <cellStyle name="RMCLinkNum2 6 9" xfId="2291"/>
    <cellStyle name="RMCLinkNum2 7" xfId="351"/>
    <cellStyle name="RMCLinkNum2 7 10" xfId="2292"/>
    <cellStyle name="RMCLinkNum2 7 2" xfId="2293"/>
    <cellStyle name="RMCLinkNum2 7 3" xfId="2294"/>
    <cellStyle name="RMCLinkNum2 7 4" xfId="2295"/>
    <cellStyle name="RMCLinkNum2 7 5" xfId="2296"/>
    <cellStyle name="RMCLinkNum2 7 6" xfId="2297"/>
    <cellStyle name="RMCLinkNum2 7 7" xfId="2298"/>
    <cellStyle name="RMCLinkNum2 7 8" xfId="2299"/>
    <cellStyle name="RMCLinkNum2 7 9" xfId="2300"/>
    <cellStyle name="RMCLinkNum2 8" xfId="352"/>
    <cellStyle name="RMCLinkNum2 8 2" xfId="2301"/>
    <cellStyle name="RMCLinkNum2 8 3" xfId="2302"/>
    <cellStyle name="RMCLinkNum2 8 4" xfId="2303"/>
    <cellStyle name="RMCLinkNum2 8 5" xfId="2304"/>
    <cellStyle name="RMCLinkNum2 8 6" xfId="2305"/>
    <cellStyle name="RMCLinkNum2 8 7" xfId="2306"/>
    <cellStyle name="RMCLinkNum2 8 8" xfId="2307"/>
    <cellStyle name="RMCLinkNum2 8 9" xfId="2308"/>
    <cellStyle name="RMCLinkNum2 9" xfId="353"/>
    <cellStyle name="RMCLinkNum2 9 2" xfId="2309"/>
    <cellStyle name="RMCLinkNum2 9 3" xfId="2310"/>
    <cellStyle name="RMCLinkNum2 9 4" xfId="2311"/>
    <cellStyle name="RMCLinkNum2 9 5" xfId="2312"/>
    <cellStyle name="RMCLinkNum2 9 6" xfId="2313"/>
    <cellStyle name="RMCLinkNum2 9 7" xfId="2314"/>
    <cellStyle name="RMCLinkNum2 9 8" xfId="2315"/>
    <cellStyle name="RMCLinkNum2 9 9" xfId="2316"/>
    <cellStyle name="RMCLinkNum2H" xfId="354"/>
    <cellStyle name="RMCLinkNum2H 10" xfId="355"/>
    <cellStyle name="RMCLinkNum2H 10 2" xfId="2317"/>
    <cellStyle name="RMCLinkNum2H 10 3" xfId="2318"/>
    <cellStyle name="RMCLinkNum2H 10 4" xfId="2319"/>
    <cellStyle name="RMCLinkNum2H 10 5" xfId="2320"/>
    <cellStyle name="RMCLinkNum2H 10 6" xfId="2321"/>
    <cellStyle name="RMCLinkNum2H 10 7" xfId="2322"/>
    <cellStyle name="RMCLinkNum2H 10 8" xfId="2323"/>
    <cellStyle name="RMCLinkNum2H 10 9" xfId="2324"/>
    <cellStyle name="RMCLinkNum2H 11" xfId="356"/>
    <cellStyle name="RMCLinkNum2H 11 2" xfId="2325"/>
    <cellStyle name="RMCLinkNum2H 11 3" xfId="2326"/>
    <cellStyle name="RMCLinkNum2H 11 4" xfId="2327"/>
    <cellStyle name="RMCLinkNum2H 11 5" xfId="2328"/>
    <cellStyle name="RMCLinkNum2H 11 6" xfId="2329"/>
    <cellStyle name="RMCLinkNum2H 11 7" xfId="2330"/>
    <cellStyle name="RMCLinkNum2H 11 8" xfId="2331"/>
    <cellStyle name="RMCLinkNum2H 11 9" xfId="2332"/>
    <cellStyle name="RMCLinkNum2H 12" xfId="357"/>
    <cellStyle name="RMCLinkNum2H 12 2" xfId="2333"/>
    <cellStyle name="RMCLinkNum2H 12 3" xfId="2334"/>
    <cellStyle name="RMCLinkNum2H 12 4" xfId="2335"/>
    <cellStyle name="RMCLinkNum2H 12 5" xfId="2336"/>
    <cellStyle name="RMCLinkNum2H 12 6" xfId="2337"/>
    <cellStyle name="RMCLinkNum2H 12 7" xfId="2338"/>
    <cellStyle name="RMCLinkNum2H 12 8" xfId="2339"/>
    <cellStyle name="RMCLinkNum2H 12 9" xfId="2340"/>
    <cellStyle name="RMCLinkNum2H 13" xfId="358"/>
    <cellStyle name="RMCLinkNum2H 13 2" xfId="2341"/>
    <cellStyle name="RMCLinkNum2H 13 3" xfId="2342"/>
    <cellStyle name="RMCLinkNum2H 13 4" xfId="2343"/>
    <cellStyle name="RMCLinkNum2H 13 5" xfId="2344"/>
    <cellStyle name="RMCLinkNum2H 13 6" xfId="2345"/>
    <cellStyle name="RMCLinkNum2H 13 7" xfId="2346"/>
    <cellStyle name="RMCLinkNum2H 13 8" xfId="2347"/>
    <cellStyle name="RMCLinkNum2H 13 9" xfId="2348"/>
    <cellStyle name="RMCLinkNum2H 14" xfId="359"/>
    <cellStyle name="RMCLinkNum2H 14 2" xfId="2349"/>
    <cellStyle name="RMCLinkNum2H 14 3" xfId="2350"/>
    <cellStyle name="RMCLinkNum2H 14 4" xfId="2351"/>
    <cellStyle name="RMCLinkNum2H 14 5" xfId="2352"/>
    <cellStyle name="RMCLinkNum2H 14 6" xfId="2353"/>
    <cellStyle name="RMCLinkNum2H 14 7" xfId="2354"/>
    <cellStyle name="RMCLinkNum2H 14 8" xfId="2355"/>
    <cellStyle name="RMCLinkNum2H 14 9" xfId="2356"/>
    <cellStyle name="RMCLinkNum2H 15" xfId="360"/>
    <cellStyle name="RMCLinkNum2H 16" xfId="361"/>
    <cellStyle name="RMCLinkNum2H 17" xfId="362"/>
    <cellStyle name="RMCLinkNum2H 2" xfId="363"/>
    <cellStyle name="RMCLinkNum2H 2 10" xfId="2357"/>
    <cellStyle name="RMCLinkNum2H 2 2" xfId="2358"/>
    <cellStyle name="RMCLinkNum2H 2 3" xfId="2359"/>
    <cellStyle name="RMCLinkNum2H 2 4" xfId="2360"/>
    <cellStyle name="RMCLinkNum2H 2 5" xfId="2361"/>
    <cellStyle name="RMCLinkNum2H 2 6" xfId="2362"/>
    <cellStyle name="RMCLinkNum2H 2 7" xfId="2363"/>
    <cellStyle name="RMCLinkNum2H 2 8" xfId="2364"/>
    <cellStyle name="RMCLinkNum2H 2 9" xfId="2365"/>
    <cellStyle name="RMCLinkNum2H 3" xfId="364"/>
    <cellStyle name="RMCLinkNum2H 3 10" xfId="2366"/>
    <cellStyle name="RMCLinkNum2H 3 2" xfId="2367"/>
    <cellStyle name="RMCLinkNum2H 3 3" xfId="2368"/>
    <cellStyle name="RMCLinkNum2H 3 4" xfId="2369"/>
    <cellStyle name="RMCLinkNum2H 3 5" xfId="2370"/>
    <cellStyle name="RMCLinkNum2H 3 6" xfId="2371"/>
    <cellStyle name="RMCLinkNum2H 3 7" xfId="2372"/>
    <cellStyle name="RMCLinkNum2H 3 8" xfId="2373"/>
    <cellStyle name="RMCLinkNum2H 3 9" xfId="2374"/>
    <cellStyle name="RMCLinkNum2H 4" xfId="365"/>
    <cellStyle name="RMCLinkNum2H 4 10" xfId="2375"/>
    <cellStyle name="RMCLinkNum2H 4 2" xfId="2376"/>
    <cellStyle name="RMCLinkNum2H 4 3" xfId="2377"/>
    <cellStyle name="RMCLinkNum2H 4 4" xfId="2378"/>
    <cellStyle name="RMCLinkNum2H 4 5" xfId="2379"/>
    <cellStyle name="RMCLinkNum2H 4 6" xfId="2380"/>
    <cellStyle name="RMCLinkNum2H 4 7" xfId="2381"/>
    <cellStyle name="RMCLinkNum2H 4 8" xfId="2382"/>
    <cellStyle name="RMCLinkNum2H 4 9" xfId="2383"/>
    <cellStyle name="RMCLinkNum2H 5" xfId="366"/>
    <cellStyle name="RMCLinkNum2H 5 10" xfId="2384"/>
    <cellStyle name="RMCLinkNum2H 5 2" xfId="2385"/>
    <cellStyle name="RMCLinkNum2H 5 3" xfId="2386"/>
    <cellStyle name="RMCLinkNum2H 5 4" xfId="2387"/>
    <cellStyle name="RMCLinkNum2H 5 5" xfId="2388"/>
    <cellStyle name="RMCLinkNum2H 5 6" xfId="2389"/>
    <cellStyle name="RMCLinkNum2H 5 7" xfId="2390"/>
    <cellStyle name="RMCLinkNum2H 5 8" xfId="2391"/>
    <cellStyle name="RMCLinkNum2H 5 9" xfId="2392"/>
    <cellStyle name="RMCLinkNum2H 6" xfId="367"/>
    <cellStyle name="RMCLinkNum2H 6 10" xfId="2393"/>
    <cellStyle name="RMCLinkNum2H 6 2" xfId="2394"/>
    <cellStyle name="RMCLinkNum2H 6 3" xfId="2395"/>
    <cellStyle name="RMCLinkNum2H 6 4" xfId="2396"/>
    <cellStyle name="RMCLinkNum2H 6 5" xfId="2397"/>
    <cellStyle name="RMCLinkNum2H 6 6" xfId="2398"/>
    <cellStyle name="RMCLinkNum2H 6 7" xfId="2399"/>
    <cellStyle name="RMCLinkNum2H 6 8" xfId="2400"/>
    <cellStyle name="RMCLinkNum2H 6 9" xfId="2401"/>
    <cellStyle name="RMCLinkNum2H 7" xfId="368"/>
    <cellStyle name="RMCLinkNum2H 7 10" xfId="2402"/>
    <cellStyle name="RMCLinkNum2H 7 2" xfId="2403"/>
    <cellStyle name="RMCLinkNum2H 7 3" xfId="2404"/>
    <cellStyle name="RMCLinkNum2H 7 4" xfId="2405"/>
    <cellStyle name="RMCLinkNum2H 7 5" xfId="2406"/>
    <cellStyle name="RMCLinkNum2H 7 6" xfId="2407"/>
    <cellStyle name="RMCLinkNum2H 7 7" xfId="2408"/>
    <cellStyle name="RMCLinkNum2H 7 8" xfId="2409"/>
    <cellStyle name="RMCLinkNum2H 7 9" xfId="2410"/>
    <cellStyle name="RMCLinkNum2H 8" xfId="369"/>
    <cellStyle name="RMCLinkNum2H 8 2" xfId="2411"/>
    <cellStyle name="RMCLinkNum2H 8 3" xfId="2412"/>
    <cellStyle name="RMCLinkNum2H 8 4" xfId="2413"/>
    <cellStyle name="RMCLinkNum2H 8 5" xfId="2414"/>
    <cellStyle name="RMCLinkNum2H 8 6" xfId="2415"/>
    <cellStyle name="RMCLinkNum2H 8 7" xfId="2416"/>
    <cellStyle name="RMCLinkNum2H 8 8" xfId="2417"/>
    <cellStyle name="RMCLinkNum2H 8 9" xfId="2418"/>
    <cellStyle name="RMCLinkNum2H 9" xfId="370"/>
    <cellStyle name="RMCLinkNum2H 9 2" xfId="2419"/>
    <cellStyle name="RMCLinkNum2H 9 3" xfId="2420"/>
    <cellStyle name="RMCLinkNum2H 9 4" xfId="2421"/>
    <cellStyle name="RMCLinkNum2H 9 5" xfId="2422"/>
    <cellStyle name="RMCLinkNum2H 9 6" xfId="2423"/>
    <cellStyle name="RMCLinkNum2H 9 7" xfId="2424"/>
    <cellStyle name="RMCLinkNum2H 9 8" xfId="2425"/>
    <cellStyle name="RMCLinkNum2H 9 9" xfId="2426"/>
    <cellStyle name="RMCLinkNum3" xfId="371"/>
    <cellStyle name="RMCLinkNum3 10" xfId="372"/>
    <cellStyle name="RMCLinkNum3 10 2" xfId="2427"/>
    <cellStyle name="RMCLinkNum3 10 3" xfId="2428"/>
    <cellStyle name="RMCLinkNum3 10 4" xfId="2429"/>
    <cellStyle name="RMCLinkNum3 10 5" xfId="2430"/>
    <cellStyle name="RMCLinkNum3 10 6" xfId="2431"/>
    <cellStyle name="RMCLinkNum3 10 7" xfId="2432"/>
    <cellStyle name="RMCLinkNum3 10 8" xfId="2433"/>
    <cellStyle name="RMCLinkNum3 10 9" xfId="2434"/>
    <cellStyle name="RMCLinkNum3 11" xfId="373"/>
    <cellStyle name="RMCLinkNum3 11 2" xfId="2435"/>
    <cellStyle name="RMCLinkNum3 11 3" xfId="2436"/>
    <cellStyle name="RMCLinkNum3 11 4" xfId="2437"/>
    <cellStyle name="RMCLinkNum3 11 5" xfId="2438"/>
    <cellStyle name="RMCLinkNum3 11 6" xfId="2439"/>
    <cellStyle name="RMCLinkNum3 11 7" xfId="2440"/>
    <cellStyle name="RMCLinkNum3 11 8" xfId="2441"/>
    <cellStyle name="RMCLinkNum3 11 9" xfId="2442"/>
    <cellStyle name="RMCLinkNum3 12" xfId="374"/>
    <cellStyle name="RMCLinkNum3 12 2" xfId="2443"/>
    <cellStyle name="RMCLinkNum3 12 3" xfId="2444"/>
    <cellStyle name="RMCLinkNum3 12 4" xfId="2445"/>
    <cellStyle name="RMCLinkNum3 12 5" xfId="2446"/>
    <cellStyle name="RMCLinkNum3 12 6" xfId="2447"/>
    <cellStyle name="RMCLinkNum3 12 7" xfId="2448"/>
    <cellStyle name="RMCLinkNum3 12 8" xfId="2449"/>
    <cellStyle name="RMCLinkNum3 12 9" xfId="2450"/>
    <cellStyle name="RMCLinkNum3 13" xfId="375"/>
    <cellStyle name="RMCLinkNum3 13 2" xfId="2451"/>
    <cellStyle name="RMCLinkNum3 13 3" xfId="2452"/>
    <cellStyle name="RMCLinkNum3 13 4" xfId="2453"/>
    <cellStyle name="RMCLinkNum3 13 5" xfId="2454"/>
    <cellStyle name="RMCLinkNum3 13 6" xfId="2455"/>
    <cellStyle name="RMCLinkNum3 13 7" xfId="2456"/>
    <cellStyle name="RMCLinkNum3 13 8" xfId="2457"/>
    <cellStyle name="RMCLinkNum3 13 9" xfId="2458"/>
    <cellStyle name="RMCLinkNum3 14" xfId="376"/>
    <cellStyle name="RMCLinkNum3 14 2" xfId="2459"/>
    <cellStyle name="RMCLinkNum3 14 3" xfId="2460"/>
    <cellStyle name="RMCLinkNum3 14 4" xfId="2461"/>
    <cellStyle name="RMCLinkNum3 14 5" xfId="2462"/>
    <cellStyle name="RMCLinkNum3 14 6" xfId="2463"/>
    <cellStyle name="RMCLinkNum3 14 7" xfId="2464"/>
    <cellStyle name="RMCLinkNum3 14 8" xfId="2465"/>
    <cellStyle name="RMCLinkNum3 14 9" xfId="2466"/>
    <cellStyle name="RMCLinkNum3 15" xfId="377"/>
    <cellStyle name="RMCLinkNum3 16" xfId="378"/>
    <cellStyle name="RMCLinkNum3 17" xfId="379"/>
    <cellStyle name="RMCLinkNum3 2" xfId="380"/>
    <cellStyle name="RMCLinkNum3 2 10" xfId="2467"/>
    <cellStyle name="RMCLinkNum3 2 2" xfId="2468"/>
    <cellStyle name="RMCLinkNum3 2 3" xfId="2469"/>
    <cellStyle name="RMCLinkNum3 2 4" xfId="2470"/>
    <cellStyle name="RMCLinkNum3 2 5" xfId="2471"/>
    <cellStyle name="RMCLinkNum3 2 6" xfId="2472"/>
    <cellStyle name="RMCLinkNum3 2 7" xfId="2473"/>
    <cellStyle name="RMCLinkNum3 2 8" xfId="2474"/>
    <cellStyle name="RMCLinkNum3 2 9" xfId="2475"/>
    <cellStyle name="RMCLinkNum3 3" xfId="381"/>
    <cellStyle name="RMCLinkNum3 3 10" xfId="2476"/>
    <cellStyle name="RMCLinkNum3 3 2" xfId="2477"/>
    <cellStyle name="RMCLinkNum3 3 3" xfId="2478"/>
    <cellStyle name="RMCLinkNum3 3 4" xfId="2479"/>
    <cellStyle name="RMCLinkNum3 3 5" xfId="2480"/>
    <cellStyle name="RMCLinkNum3 3 6" xfId="2481"/>
    <cellStyle name="RMCLinkNum3 3 7" xfId="2482"/>
    <cellStyle name="RMCLinkNum3 3 8" xfId="2483"/>
    <cellStyle name="RMCLinkNum3 3 9" xfId="2484"/>
    <cellStyle name="RMCLinkNum3 4" xfId="382"/>
    <cellStyle name="RMCLinkNum3 4 10" xfId="2485"/>
    <cellStyle name="RMCLinkNum3 4 2" xfId="2486"/>
    <cellStyle name="RMCLinkNum3 4 3" xfId="2487"/>
    <cellStyle name="RMCLinkNum3 4 4" xfId="2488"/>
    <cellStyle name="RMCLinkNum3 4 5" xfId="2489"/>
    <cellStyle name="RMCLinkNum3 4 6" xfId="2490"/>
    <cellStyle name="RMCLinkNum3 4 7" xfId="2491"/>
    <cellStyle name="RMCLinkNum3 4 8" xfId="2492"/>
    <cellStyle name="RMCLinkNum3 4 9" xfId="2493"/>
    <cellStyle name="RMCLinkNum3 5" xfId="383"/>
    <cellStyle name="RMCLinkNum3 5 10" xfId="2494"/>
    <cellStyle name="RMCLinkNum3 5 2" xfId="2495"/>
    <cellStyle name="RMCLinkNum3 5 3" xfId="2496"/>
    <cellStyle name="RMCLinkNum3 5 4" xfId="2497"/>
    <cellStyle name="RMCLinkNum3 5 5" xfId="2498"/>
    <cellStyle name="RMCLinkNum3 5 6" xfId="2499"/>
    <cellStyle name="RMCLinkNum3 5 7" xfId="2500"/>
    <cellStyle name="RMCLinkNum3 5 8" xfId="2501"/>
    <cellStyle name="RMCLinkNum3 5 9" xfId="2502"/>
    <cellStyle name="RMCLinkNum3 6" xfId="384"/>
    <cellStyle name="RMCLinkNum3 6 10" xfId="2503"/>
    <cellStyle name="RMCLinkNum3 6 2" xfId="2504"/>
    <cellStyle name="RMCLinkNum3 6 3" xfId="2505"/>
    <cellStyle name="RMCLinkNum3 6 4" xfId="2506"/>
    <cellStyle name="RMCLinkNum3 6 5" xfId="2507"/>
    <cellStyle name="RMCLinkNum3 6 6" xfId="2508"/>
    <cellStyle name="RMCLinkNum3 6 7" xfId="2509"/>
    <cellStyle name="RMCLinkNum3 6 8" xfId="2510"/>
    <cellStyle name="RMCLinkNum3 6 9" xfId="2511"/>
    <cellStyle name="RMCLinkNum3 7" xfId="385"/>
    <cellStyle name="RMCLinkNum3 7 10" xfId="2512"/>
    <cellStyle name="RMCLinkNum3 7 2" xfId="2513"/>
    <cellStyle name="RMCLinkNum3 7 3" xfId="2514"/>
    <cellStyle name="RMCLinkNum3 7 4" xfId="2515"/>
    <cellStyle name="RMCLinkNum3 7 5" xfId="2516"/>
    <cellStyle name="RMCLinkNum3 7 6" xfId="2517"/>
    <cellStyle name="RMCLinkNum3 7 7" xfId="2518"/>
    <cellStyle name="RMCLinkNum3 7 8" xfId="2519"/>
    <cellStyle name="RMCLinkNum3 7 9" xfId="2520"/>
    <cellStyle name="RMCLinkNum3 8" xfId="386"/>
    <cellStyle name="RMCLinkNum3 8 2" xfId="2521"/>
    <cellStyle name="RMCLinkNum3 8 3" xfId="2522"/>
    <cellStyle name="RMCLinkNum3 8 4" xfId="2523"/>
    <cellStyle name="RMCLinkNum3 8 5" xfId="2524"/>
    <cellStyle name="RMCLinkNum3 8 6" xfId="2525"/>
    <cellStyle name="RMCLinkNum3 8 7" xfId="2526"/>
    <cellStyle name="RMCLinkNum3 8 8" xfId="2527"/>
    <cellStyle name="RMCLinkNum3 8 9" xfId="2528"/>
    <cellStyle name="RMCLinkNum3 9" xfId="387"/>
    <cellStyle name="RMCLinkNum3 9 2" xfId="2529"/>
    <cellStyle name="RMCLinkNum3 9 3" xfId="2530"/>
    <cellStyle name="RMCLinkNum3 9 4" xfId="2531"/>
    <cellStyle name="RMCLinkNum3 9 5" xfId="2532"/>
    <cellStyle name="RMCLinkNum3 9 6" xfId="2533"/>
    <cellStyle name="RMCLinkNum3 9 7" xfId="2534"/>
    <cellStyle name="RMCLinkNum3 9 8" xfId="2535"/>
    <cellStyle name="RMCLinkNum3 9 9" xfId="2536"/>
    <cellStyle name="RMCLinkNum4" xfId="388"/>
    <cellStyle name="RMCLinkNum4 10" xfId="389"/>
    <cellStyle name="RMCLinkNum4 10 2" xfId="2537"/>
    <cellStyle name="RMCLinkNum4 10 3" xfId="2538"/>
    <cellStyle name="RMCLinkNum4 10 4" xfId="2539"/>
    <cellStyle name="RMCLinkNum4 10 5" xfId="2540"/>
    <cellStyle name="RMCLinkNum4 10 6" xfId="2541"/>
    <cellStyle name="RMCLinkNum4 10 7" xfId="2542"/>
    <cellStyle name="RMCLinkNum4 10 8" xfId="2543"/>
    <cellStyle name="RMCLinkNum4 10 9" xfId="2544"/>
    <cellStyle name="RMCLinkNum4 11" xfId="390"/>
    <cellStyle name="RMCLinkNum4 11 2" xfId="2545"/>
    <cellStyle name="RMCLinkNum4 11 3" xfId="2546"/>
    <cellStyle name="RMCLinkNum4 11 4" xfId="2547"/>
    <cellStyle name="RMCLinkNum4 11 5" xfId="2548"/>
    <cellStyle name="RMCLinkNum4 11 6" xfId="2549"/>
    <cellStyle name="RMCLinkNum4 11 7" xfId="2550"/>
    <cellStyle name="RMCLinkNum4 11 8" xfId="2551"/>
    <cellStyle name="RMCLinkNum4 11 9" xfId="2552"/>
    <cellStyle name="RMCLinkNum4 12" xfId="391"/>
    <cellStyle name="RMCLinkNum4 12 2" xfId="2553"/>
    <cellStyle name="RMCLinkNum4 12 3" xfId="2554"/>
    <cellStyle name="RMCLinkNum4 12 4" xfId="2555"/>
    <cellStyle name="RMCLinkNum4 12 5" xfId="2556"/>
    <cellStyle name="RMCLinkNum4 12 6" xfId="2557"/>
    <cellStyle name="RMCLinkNum4 12 7" xfId="2558"/>
    <cellStyle name="RMCLinkNum4 12 8" xfId="2559"/>
    <cellStyle name="RMCLinkNum4 12 9" xfId="2560"/>
    <cellStyle name="RMCLinkNum4 13" xfId="392"/>
    <cellStyle name="RMCLinkNum4 13 2" xfId="2561"/>
    <cellStyle name="RMCLinkNum4 13 3" xfId="2562"/>
    <cellStyle name="RMCLinkNum4 13 4" xfId="2563"/>
    <cellStyle name="RMCLinkNum4 13 5" xfId="2564"/>
    <cellStyle name="RMCLinkNum4 13 6" xfId="2565"/>
    <cellStyle name="RMCLinkNum4 13 7" xfId="2566"/>
    <cellStyle name="RMCLinkNum4 13 8" xfId="2567"/>
    <cellStyle name="RMCLinkNum4 13 9" xfId="2568"/>
    <cellStyle name="RMCLinkNum4 14" xfId="393"/>
    <cellStyle name="RMCLinkNum4 14 2" xfId="2569"/>
    <cellStyle name="RMCLinkNum4 14 3" xfId="2570"/>
    <cellStyle name="RMCLinkNum4 14 4" xfId="2571"/>
    <cellStyle name="RMCLinkNum4 14 5" xfId="2572"/>
    <cellStyle name="RMCLinkNum4 14 6" xfId="2573"/>
    <cellStyle name="RMCLinkNum4 14 7" xfId="2574"/>
    <cellStyle name="RMCLinkNum4 14 8" xfId="2575"/>
    <cellStyle name="RMCLinkNum4 14 9" xfId="2576"/>
    <cellStyle name="RMCLinkNum4 15" xfId="394"/>
    <cellStyle name="RMCLinkNum4 16" xfId="395"/>
    <cellStyle name="RMCLinkNum4 17" xfId="396"/>
    <cellStyle name="RMCLinkNum4 2" xfId="397"/>
    <cellStyle name="RMCLinkNum4 2 10" xfId="2577"/>
    <cellStyle name="RMCLinkNum4 2 2" xfId="2578"/>
    <cellStyle name="RMCLinkNum4 2 3" xfId="2579"/>
    <cellStyle name="RMCLinkNum4 2 4" xfId="2580"/>
    <cellStyle name="RMCLinkNum4 2 5" xfId="2581"/>
    <cellStyle name="RMCLinkNum4 2 6" xfId="2582"/>
    <cellStyle name="RMCLinkNum4 2 7" xfId="2583"/>
    <cellStyle name="RMCLinkNum4 2 8" xfId="2584"/>
    <cellStyle name="RMCLinkNum4 2 9" xfId="2585"/>
    <cellStyle name="RMCLinkNum4 3" xfId="398"/>
    <cellStyle name="RMCLinkNum4 3 10" xfId="2586"/>
    <cellStyle name="RMCLinkNum4 3 2" xfId="2587"/>
    <cellStyle name="RMCLinkNum4 3 3" xfId="2588"/>
    <cellStyle name="RMCLinkNum4 3 4" xfId="2589"/>
    <cellStyle name="RMCLinkNum4 3 5" xfId="2590"/>
    <cellStyle name="RMCLinkNum4 3 6" xfId="2591"/>
    <cellStyle name="RMCLinkNum4 3 7" xfId="2592"/>
    <cellStyle name="RMCLinkNum4 3 8" xfId="2593"/>
    <cellStyle name="RMCLinkNum4 3 9" xfId="2594"/>
    <cellStyle name="RMCLinkNum4 4" xfId="399"/>
    <cellStyle name="RMCLinkNum4 4 10" xfId="2595"/>
    <cellStyle name="RMCLinkNum4 4 2" xfId="2596"/>
    <cellStyle name="RMCLinkNum4 4 3" xfId="2597"/>
    <cellStyle name="RMCLinkNum4 4 4" xfId="2598"/>
    <cellStyle name="RMCLinkNum4 4 5" xfId="2599"/>
    <cellStyle name="RMCLinkNum4 4 6" xfId="2600"/>
    <cellStyle name="RMCLinkNum4 4 7" xfId="2601"/>
    <cellStyle name="RMCLinkNum4 4 8" xfId="2602"/>
    <cellStyle name="RMCLinkNum4 4 9" xfId="2603"/>
    <cellStyle name="RMCLinkNum4 5" xfId="400"/>
    <cellStyle name="RMCLinkNum4 5 10" xfId="2604"/>
    <cellStyle name="RMCLinkNum4 5 2" xfId="2605"/>
    <cellStyle name="RMCLinkNum4 5 3" xfId="2606"/>
    <cellStyle name="RMCLinkNum4 5 4" xfId="2607"/>
    <cellStyle name="RMCLinkNum4 5 5" xfId="2608"/>
    <cellStyle name="RMCLinkNum4 5 6" xfId="2609"/>
    <cellStyle name="RMCLinkNum4 5 7" xfId="2610"/>
    <cellStyle name="RMCLinkNum4 5 8" xfId="2611"/>
    <cellStyle name="RMCLinkNum4 5 9" xfId="2612"/>
    <cellStyle name="RMCLinkNum4 6" xfId="401"/>
    <cellStyle name="RMCLinkNum4 6 10" xfId="2613"/>
    <cellStyle name="RMCLinkNum4 6 2" xfId="2614"/>
    <cellStyle name="RMCLinkNum4 6 3" xfId="2615"/>
    <cellStyle name="RMCLinkNum4 6 4" xfId="2616"/>
    <cellStyle name="RMCLinkNum4 6 5" xfId="2617"/>
    <cellStyle name="RMCLinkNum4 6 6" xfId="2618"/>
    <cellStyle name="RMCLinkNum4 6 7" xfId="2619"/>
    <cellStyle name="RMCLinkNum4 6 8" xfId="2620"/>
    <cellStyle name="RMCLinkNum4 6 9" xfId="2621"/>
    <cellStyle name="RMCLinkNum4 7" xfId="402"/>
    <cellStyle name="RMCLinkNum4 7 10" xfId="2622"/>
    <cellStyle name="RMCLinkNum4 7 2" xfId="2623"/>
    <cellStyle name="RMCLinkNum4 7 3" xfId="2624"/>
    <cellStyle name="RMCLinkNum4 7 4" xfId="2625"/>
    <cellStyle name="RMCLinkNum4 7 5" xfId="2626"/>
    <cellStyle name="RMCLinkNum4 7 6" xfId="2627"/>
    <cellStyle name="RMCLinkNum4 7 7" xfId="2628"/>
    <cellStyle name="RMCLinkNum4 7 8" xfId="2629"/>
    <cellStyle name="RMCLinkNum4 7 9" xfId="2630"/>
    <cellStyle name="RMCLinkNum4 8" xfId="403"/>
    <cellStyle name="RMCLinkNum4 8 2" xfId="2631"/>
    <cellStyle name="RMCLinkNum4 8 3" xfId="2632"/>
    <cellStyle name="RMCLinkNum4 8 4" xfId="2633"/>
    <cellStyle name="RMCLinkNum4 8 5" xfId="2634"/>
    <cellStyle name="RMCLinkNum4 8 6" xfId="2635"/>
    <cellStyle name="RMCLinkNum4 8 7" xfId="2636"/>
    <cellStyle name="RMCLinkNum4 8 8" xfId="2637"/>
    <cellStyle name="RMCLinkNum4 8 9" xfId="2638"/>
    <cellStyle name="RMCLinkNum4 9" xfId="404"/>
    <cellStyle name="RMCLinkNum4 9 2" xfId="2639"/>
    <cellStyle name="RMCLinkNum4 9 3" xfId="2640"/>
    <cellStyle name="RMCLinkNum4 9 4" xfId="2641"/>
    <cellStyle name="RMCLinkNum4 9 5" xfId="2642"/>
    <cellStyle name="RMCLinkNum4 9 6" xfId="2643"/>
    <cellStyle name="RMCLinkNum4 9 7" xfId="2644"/>
    <cellStyle name="RMCLinkNum4 9 8" xfId="2645"/>
    <cellStyle name="RMCLinkNum4 9 9" xfId="2646"/>
    <cellStyle name="RMCLinkNumH" xfId="405"/>
    <cellStyle name="RMCLinkPrct2" xfId="406"/>
    <cellStyle name="RMCLinkPrct2H" xfId="407"/>
    <cellStyle name="RMCLinkText" xfId="408"/>
    <cellStyle name="RMCLinkText 2" xfId="409"/>
    <cellStyle name="RMCLinkTextH" xfId="410"/>
    <cellStyle name="RMCLinkTextH 2" xfId="411"/>
    <cellStyle name="RMCLinkTextL" xfId="412"/>
    <cellStyle name="RMCLinkTextL 2" xfId="413"/>
    <cellStyle name="SAPBEXaggData" xfId="414"/>
    <cellStyle name="SAPBEXaggData 10" xfId="415"/>
    <cellStyle name="SAPBEXaggData 10 2" xfId="2647"/>
    <cellStyle name="SAPBEXaggData 10 3" xfId="2648"/>
    <cellStyle name="SAPBEXaggData 10 4" xfId="2649"/>
    <cellStyle name="SAPBEXaggData 10 5" xfId="2650"/>
    <cellStyle name="SAPBEXaggData 10 6" xfId="2651"/>
    <cellStyle name="SAPBEXaggData 10 7" xfId="2652"/>
    <cellStyle name="SAPBEXaggData 10 8" xfId="2653"/>
    <cellStyle name="SAPBEXaggData 10 9" xfId="2654"/>
    <cellStyle name="SAPBEXaggData 11" xfId="416"/>
    <cellStyle name="SAPBEXaggData 11 2" xfId="2655"/>
    <cellStyle name="SAPBEXaggData 11 3" xfId="2656"/>
    <cellStyle name="SAPBEXaggData 11 4" xfId="2657"/>
    <cellStyle name="SAPBEXaggData 11 5" xfId="2658"/>
    <cellStyle name="SAPBEXaggData 11 6" xfId="2659"/>
    <cellStyle name="SAPBEXaggData 11 7" xfId="2660"/>
    <cellStyle name="SAPBEXaggData 11 8" xfId="2661"/>
    <cellStyle name="SAPBEXaggData 11 9" xfId="2662"/>
    <cellStyle name="SAPBEXaggData 12" xfId="417"/>
    <cellStyle name="SAPBEXaggData 12 2" xfId="2663"/>
    <cellStyle name="SAPBEXaggData 12 3" xfId="2664"/>
    <cellStyle name="SAPBEXaggData 12 4" xfId="2665"/>
    <cellStyle name="SAPBEXaggData 12 5" xfId="2666"/>
    <cellStyle name="SAPBEXaggData 12 6" xfId="2667"/>
    <cellStyle name="SAPBEXaggData 12 7" xfId="2668"/>
    <cellStyle name="SAPBEXaggData 12 8" xfId="2669"/>
    <cellStyle name="SAPBEXaggData 12 9" xfId="2670"/>
    <cellStyle name="SAPBEXaggData 13" xfId="418"/>
    <cellStyle name="SAPBEXaggData 13 2" xfId="2671"/>
    <cellStyle name="SAPBEXaggData 13 3" xfId="2672"/>
    <cellStyle name="SAPBEXaggData 13 4" xfId="2673"/>
    <cellStyle name="SAPBEXaggData 13 5" xfId="2674"/>
    <cellStyle name="SAPBEXaggData 13 6" xfId="2675"/>
    <cellStyle name="SAPBEXaggData 13 7" xfId="2676"/>
    <cellStyle name="SAPBEXaggData 13 8" xfId="2677"/>
    <cellStyle name="SAPBEXaggData 13 9" xfId="2678"/>
    <cellStyle name="SAPBEXaggData 14" xfId="419"/>
    <cellStyle name="SAPBEXaggData 14 2" xfId="2679"/>
    <cellStyle name="SAPBEXaggData 14 3" xfId="2680"/>
    <cellStyle name="SAPBEXaggData 14 4" xfId="2681"/>
    <cellStyle name="SAPBEXaggData 14 5" xfId="2682"/>
    <cellStyle name="SAPBEXaggData 14 6" xfId="2683"/>
    <cellStyle name="SAPBEXaggData 14 7" xfId="2684"/>
    <cellStyle name="SAPBEXaggData 14 8" xfId="2685"/>
    <cellStyle name="SAPBEXaggData 14 9" xfId="2686"/>
    <cellStyle name="SAPBEXaggData 15" xfId="420"/>
    <cellStyle name="SAPBEXaggData 16" xfId="421"/>
    <cellStyle name="SAPBEXaggData 17" xfId="422"/>
    <cellStyle name="SAPBEXaggData 2" xfId="423"/>
    <cellStyle name="SAPBEXaggData 2 10" xfId="2687"/>
    <cellStyle name="SAPBEXaggData 2 2" xfId="2688"/>
    <cellStyle name="SAPBEXaggData 2 3" xfId="2689"/>
    <cellStyle name="SAPBEXaggData 2 4" xfId="2690"/>
    <cellStyle name="SAPBEXaggData 2 5" xfId="2691"/>
    <cellStyle name="SAPBEXaggData 2 6" xfId="2692"/>
    <cellStyle name="SAPBEXaggData 2 7" xfId="2693"/>
    <cellStyle name="SAPBEXaggData 2 8" xfId="2694"/>
    <cellStyle name="SAPBEXaggData 2 9" xfId="2695"/>
    <cellStyle name="SAPBEXaggData 3" xfId="424"/>
    <cellStyle name="SAPBEXaggData 3 10" xfId="2696"/>
    <cellStyle name="SAPBEXaggData 3 2" xfId="2697"/>
    <cellStyle name="SAPBEXaggData 3 3" xfId="2698"/>
    <cellStyle name="SAPBEXaggData 3 4" xfId="2699"/>
    <cellStyle name="SAPBEXaggData 3 5" xfId="2700"/>
    <cellStyle name="SAPBEXaggData 3 6" xfId="2701"/>
    <cellStyle name="SAPBEXaggData 3 7" xfId="2702"/>
    <cellStyle name="SAPBEXaggData 3 8" xfId="2703"/>
    <cellStyle name="SAPBEXaggData 3 9" xfId="2704"/>
    <cellStyle name="SAPBEXaggData 4" xfId="425"/>
    <cellStyle name="SAPBEXaggData 4 10" xfId="2705"/>
    <cellStyle name="SAPBEXaggData 4 2" xfId="2706"/>
    <cellStyle name="SAPBEXaggData 4 3" xfId="2707"/>
    <cellStyle name="SAPBEXaggData 4 4" xfId="2708"/>
    <cellStyle name="SAPBEXaggData 4 5" xfId="2709"/>
    <cellStyle name="SAPBEXaggData 4 6" xfId="2710"/>
    <cellStyle name="SAPBEXaggData 4 7" xfId="2711"/>
    <cellStyle name="SAPBEXaggData 4 8" xfId="2712"/>
    <cellStyle name="SAPBEXaggData 4 9" xfId="2713"/>
    <cellStyle name="SAPBEXaggData 5" xfId="426"/>
    <cellStyle name="SAPBEXaggData 5 10" xfId="2714"/>
    <cellStyle name="SAPBEXaggData 5 2" xfId="2715"/>
    <cellStyle name="SAPBEXaggData 5 3" xfId="2716"/>
    <cellStyle name="SAPBEXaggData 5 4" xfId="2717"/>
    <cellStyle name="SAPBEXaggData 5 5" xfId="2718"/>
    <cellStyle name="SAPBEXaggData 5 6" xfId="2719"/>
    <cellStyle name="SAPBEXaggData 5 7" xfId="2720"/>
    <cellStyle name="SAPBEXaggData 5 8" xfId="2721"/>
    <cellStyle name="SAPBEXaggData 5 9" xfId="2722"/>
    <cellStyle name="SAPBEXaggData 6" xfId="427"/>
    <cellStyle name="SAPBEXaggData 6 10" xfId="2723"/>
    <cellStyle name="SAPBEXaggData 6 2" xfId="2724"/>
    <cellStyle name="SAPBEXaggData 6 3" xfId="2725"/>
    <cellStyle name="SAPBEXaggData 6 4" xfId="2726"/>
    <cellStyle name="SAPBEXaggData 6 5" xfId="2727"/>
    <cellStyle name="SAPBEXaggData 6 6" xfId="2728"/>
    <cellStyle name="SAPBEXaggData 6 7" xfId="2729"/>
    <cellStyle name="SAPBEXaggData 6 8" xfId="2730"/>
    <cellStyle name="SAPBEXaggData 6 9" xfId="2731"/>
    <cellStyle name="SAPBEXaggData 7" xfId="428"/>
    <cellStyle name="SAPBEXaggData 7 10" xfId="2732"/>
    <cellStyle name="SAPBEXaggData 7 2" xfId="2733"/>
    <cellStyle name="SAPBEXaggData 7 3" xfId="2734"/>
    <cellStyle name="SAPBEXaggData 7 4" xfId="2735"/>
    <cellStyle name="SAPBEXaggData 7 5" xfId="2736"/>
    <cellStyle name="SAPBEXaggData 7 6" xfId="2737"/>
    <cellStyle name="SAPBEXaggData 7 7" xfId="2738"/>
    <cellStyle name="SAPBEXaggData 7 8" xfId="2739"/>
    <cellStyle name="SAPBEXaggData 7 9" xfId="2740"/>
    <cellStyle name="SAPBEXaggData 8" xfId="429"/>
    <cellStyle name="SAPBEXaggData 8 2" xfId="2741"/>
    <cellStyle name="SAPBEXaggData 8 3" xfId="2742"/>
    <cellStyle name="SAPBEXaggData 8 4" xfId="2743"/>
    <cellStyle name="SAPBEXaggData 8 5" xfId="2744"/>
    <cellStyle name="SAPBEXaggData 8 6" xfId="2745"/>
    <cellStyle name="SAPBEXaggData 8 7" xfId="2746"/>
    <cellStyle name="SAPBEXaggData 8 8" xfId="2747"/>
    <cellStyle name="SAPBEXaggData 8 9" xfId="2748"/>
    <cellStyle name="SAPBEXaggData 9" xfId="430"/>
    <cellStyle name="SAPBEXaggData 9 2" xfId="2749"/>
    <cellStyle name="SAPBEXaggData 9 3" xfId="2750"/>
    <cellStyle name="SAPBEXaggData 9 4" xfId="2751"/>
    <cellStyle name="SAPBEXaggData 9 5" xfId="2752"/>
    <cellStyle name="SAPBEXaggData 9 6" xfId="2753"/>
    <cellStyle name="SAPBEXaggData 9 7" xfId="2754"/>
    <cellStyle name="SAPBEXaggData 9 8" xfId="2755"/>
    <cellStyle name="SAPBEXaggData 9 9" xfId="2756"/>
    <cellStyle name="SAPBEXaggItem" xfId="431"/>
    <cellStyle name="SAPBEXaggItem 10" xfId="432"/>
    <cellStyle name="SAPBEXaggItem 10 2" xfId="2757"/>
    <cellStyle name="SAPBEXaggItem 10 3" xfId="2758"/>
    <cellStyle name="SAPBEXaggItem 10 4" xfId="2759"/>
    <cellStyle name="SAPBEXaggItem 10 5" xfId="2760"/>
    <cellStyle name="SAPBEXaggItem 10 6" xfId="2761"/>
    <cellStyle name="SAPBEXaggItem 10 7" xfId="2762"/>
    <cellStyle name="SAPBEXaggItem 10 8" xfId="2763"/>
    <cellStyle name="SAPBEXaggItem 10 9" xfId="2764"/>
    <cellStyle name="SAPBEXaggItem 11" xfId="433"/>
    <cellStyle name="SAPBEXaggItem 11 2" xfId="2765"/>
    <cellStyle name="SAPBEXaggItem 11 3" xfId="2766"/>
    <cellStyle name="SAPBEXaggItem 11 4" xfId="2767"/>
    <cellStyle name="SAPBEXaggItem 11 5" xfId="2768"/>
    <cellStyle name="SAPBEXaggItem 11 6" xfId="2769"/>
    <cellStyle name="SAPBEXaggItem 11 7" xfId="2770"/>
    <cellStyle name="SAPBEXaggItem 11 8" xfId="2771"/>
    <cellStyle name="SAPBEXaggItem 11 9" xfId="2772"/>
    <cellStyle name="SAPBEXaggItem 12" xfId="434"/>
    <cellStyle name="SAPBEXaggItem 12 2" xfId="2773"/>
    <cellStyle name="SAPBEXaggItem 12 3" xfId="2774"/>
    <cellStyle name="SAPBEXaggItem 12 4" xfId="2775"/>
    <cellStyle name="SAPBEXaggItem 12 5" xfId="2776"/>
    <cellStyle name="SAPBEXaggItem 12 6" xfId="2777"/>
    <cellStyle name="SAPBEXaggItem 12 7" xfId="2778"/>
    <cellStyle name="SAPBEXaggItem 12 8" xfId="2779"/>
    <cellStyle name="SAPBEXaggItem 12 9" xfId="2780"/>
    <cellStyle name="SAPBEXaggItem 13" xfId="435"/>
    <cellStyle name="SAPBEXaggItem 13 2" xfId="2781"/>
    <cellStyle name="SAPBEXaggItem 13 3" xfId="2782"/>
    <cellStyle name="SAPBEXaggItem 13 4" xfId="2783"/>
    <cellStyle name="SAPBEXaggItem 13 5" xfId="2784"/>
    <cellStyle name="SAPBEXaggItem 13 6" xfId="2785"/>
    <cellStyle name="SAPBEXaggItem 13 7" xfId="2786"/>
    <cellStyle name="SAPBEXaggItem 13 8" xfId="2787"/>
    <cellStyle name="SAPBEXaggItem 13 9" xfId="2788"/>
    <cellStyle name="SAPBEXaggItem 14" xfId="436"/>
    <cellStyle name="SAPBEXaggItem 14 2" xfId="2789"/>
    <cellStyle name="SAPBEXaggItem 14 3" xfId="2790"/>
    <cellStyle name="SAPBEXaggItem 14 4" xfId="2791"/>
    <cellStyle name="SAPBEXaggItem 14 5" xfId="2792"/>
    <cellStyle name="SAPBEXaggItem 14 6" xfId="2793"/>
    <cellStyle name="SAPBEXaggItem 14 7" xfId="2794"/>
    <cellStyle name="SAPBEXaggItem 14 8" xfId="2795"/>
    <cellStyle name="SAPBEXaggItem 14 9" xfId="2796"/>
    <cellStyle name="SAPBEXaggItem 15" xfId="437"/>
    <cellStyle name="SAPBEXaggItem 16" xfId="438"/>
    <cellStyle name="SAPBEXaggItem 17" xfId="439"/>
    <cellStyle name="SAPBEXaggItem 2" xfId="440"/>
    <cellStyle name="SAPBEXaggItem 2 10" xfId="2797"/>
    <cellStyle name="SAPBEXaggItem 2 2" xfId="2798"/>
    <cellStyle name="SAPBEXaggItem 2 3" xfId="2799"/>
    <cellStyle name="SAPBEXaggItem 2 4" xfId="2800"/>
    <cellStyle name="SAPBEXaggItem 2 5" xfId="2801"/>
    <cellStyle name="SAPBEXaggItem 2 6" xfId="2802"/>
    <cellStyle name="SAPBEXaggItem 2 7" xfId="2803"/>
    <cellStyle name="SAPBEXaggItem 2 8" xfId="2804"/>
    <cellStyle name="SAPBEXaggItem 2 9" xfId="2805"/>
    <cellStyle name="SAPBEXaggItem 3" xfId="441"/>
    <cellStyle name="SAPBEXaggItem 3 10" xfId="2806"/>
    <cellStyle name="SAPBEXaggItem 3 2" xfId="2807"/>
    <cellStyle name="SAPBEXaggItem 3 3" xfId="2808"/>
    <cellStyle name="SAPBEXaggItem 3 4" xfId="2809"/>
    <cellStyle name="SAPBEXaggItem 3 5" xfId="2810"/>
    <cellStyle name="SAPBEXaggItem 3 6" xfId="2811"/>
    <cellStyle name="SAPBEXaggItem 3 7" xfId="2812"/>
    <cellStyle name="SAPBEXaggItem 3 8" xfId="2813"/>
    <cellStyle name="SAPBEXaggItem 3 9" xfId="2814"/>
    <cellStyle name="SAPBEXaggItem 4" xfId="442"/>
    <cellStyle name="SAPBEXaggItem 4 10" xfId="2815"/>
    <cellStyle name="SAPBEXaggItem 4 2" xfId="2816"/>
    <cellStyle name="SAPBEXaggItem 4 3" xfId="2817"/>
    <cellStyle name="SAPBEXaggItem 4 4" xfId="2818"/>
    <cellStyle name="SAPBEXaggItem 4 5" xfId="2819"/>
    <cellStyle name="SAPBEXaggItem 4 6" xfId="2820"/>
    <cellStyle name="SAPBEXaggItem 4 7" xfId="2821"/>
    <cellStyle name="SAPBEXaggItem 4 8" xfId="2822"/>
    <cellStyle name="SAPBEXaggItem 4 9" xfId="2823"/>
    <cellStyle name="SAPBEXaggItem 5" xfId="443"/>
    <cellStyle name="SAPBEXaggItem 5 10" xfId="2824"/>
    <cellStyle name="SAPBEXaggItem 5 2" xfId="2825"/>
    <cellStyle name="SAPBEXaggItem 5 3" xfId="2826"/>
    <cellStyle name="SAPBEXaggItem 5 4" xfId="2827"/>
    <cellStyle name="SAPBEXaggItem 5 5" xfId="2828"/>
    <cellStyle name="SAPBEXaggItem 5 6" xfId="2829"/>
    <cellStyle name="SAPBEXaggItem 5 7" xfId="2830"/>
    <cellStyle name="SAPBEXaggItem 5 8" xfId="2831"/>
    <cellStyle name="SAPBEXaggItem 5 9" xfId="2832"/>
    <cellStyle name="SAPBEXaggItem 6" xfId="444"/>
    <cellStyle name="SAPBEXaggItem 6 10" xfId="2833"/>
    <cellStyle name="SAPBEXaggItem 6 2" xfId="2834"/>
    <cellStyle name="SAPBEXaggItem 6 3" xfId="2835"/>
    <cellStyle name="SAPBEXaggItem 6 4" xfId="2836"/>
    <cellStyle name="SAPBEXaggItem 6 5" xfId="2837"/>
    <cellStyle name="SAPBEXaggItem 6 6" xfId="2838"/>
    <cellStyle name="SAPBEXaggItem 6 7" xfId="2839"/>
    <cellStyle name="SAPBEXaggItem 6 8" xfId="2840"/>
    <cellStyle name="SAPBEXaggItem 6 9" xfId="2841"/>
    <cellStyle name="SAPBEXaggItem 7" xfId="445"/>
    <cellStyle name="SAPBEXaggItem 7 10" xfId="2842"/>
    <cellStyle name="SAPBEXaggItem 7 2" xfId="2843"/>
    <cellStyle name="SAPBEXaggItem 7 3" xfId="2844"/>
    <cellStyle name="SAPBEXaggItem 7 4" xfId="2845"/>
    <cellStyle name="SAPBEXaggItem 7 5" xfId="2846"/>
    <cellStyle name="SAPBEXaggItem 7 6" xfId="2847"/>
    <cellStyle name="SAPBEXaggItem 7 7" xfId="2848"/>
    <cellStyle name="SAPBEXaggItem 7 8" xfId="2849"/>
    <cellStyle name="SAPBEXaggItem 7 9" xfId="2850"/>
    <cellStyle name="SAPBEXaggItem 8" xfId="446"/>
    <cellStyle name="SAPBEXaggItem 8 2" xfId="2851"/>
    <cellStyle name="SAPBEXaggItem 8 3" xfId="2852"/>
    <cellStyle name="SAPBEXaggItem 8 4" xfId="2853"/>
    <cellStyle name="SAPBEXaggItem 8 5" xfId="2854"/>
    <cellStyle name="SAPBEXaggItem 8 6" xfId="2855"/>
    <cellStyle name="SAPBEXaggItem 8 7" xfId="2856"/>
    <cellStyle name="SAPBEXaggItem 8 8" xfId="2857"/>
    <cellStyle name="SAPBEXaggItem 8 9" xfId="2858"/>
    <cellStyle name="SAPBEXaggItem 9" xfId="447"/>
    <cellStyle name="SAPBEXaggItem 9 2" xfId="2859"/>
    <cellStyle name="SAPBEXaggItem 9 3" xfId="2860"/>
    <cellStyle name="SAPBEXaggItem 9 4" xfId="2861"/>
    <cellStyle name="SAPBEXaggItem 9 5" xfId="2862"/>
    <cellStyle name="SAPBEXaggItem 9 6" xfId="2863"/>
    <cellStyle name="SAPBEXaggItem 9 7" xfId="2864"/>
    <cellStyle name="SAPBEXaggItem 9 8" xfId="2865"/>
    <cellStyle name="SAPBEXaggItem 9 9" xfId="2866"/>
    <cellStyle name="SAPBEXchaText" xfId="448"/>
    <cellStyle name="SAPBEXchaText 10" xfId="449"/>
    <cellStyle name="SAPBEXchaText 10 2" xfId="2867"/>
    <cellStyle name="SAPBEXchaText 10 3" xfId="2868"/>
    <cellStyle name="SAPBEXchaText 10 4" xfId="2869"/>
    <cellStyle name="SAPBEXchaText 10 5" xfId="2870"/>
    <cellStyle name="SAPBEXchaText 10 6" xfId="2871"/>
    <cellStyle name="SAPBEXchaText 10 7" xfId="2872"/>
    <cellStyle name="SAPBEXchaText 10 8" xfId="2873"/>
    <cellStyle name="SAPBEXchaText 10 9" xfId="2874"/>
    <cellStyle name="SAPBEXchaText 11" xfId="450"/>
    <cellStyle name="SAPBEXchaText 11 2" xfId="2875"/>
    <cellStyle name="SAPBEXchaText 11 3" xfId="2876"/>
    <cellStyle name="SAPBEXchaText 11 4" xfId="2877"/>
    <cellStyle name="SAPBEXchaText 11 5" xfId="2878"/>
    <cellStyle name="SAPBEXchaText 11 6" xfId="2879"/>
    <cellStyle name="SAPBEXchaText 11 7" xfId="2880"/>
    <cellStyle name="SAPBEXchaText 11 8" xfId="2881"/>
    <cellStyle name="SAPBEXchaText 11 9" xfId="2882"/>
    <cellStyle name="SAPBEXchaText 12" xfId="451"/>
    <cellStyle name="SAPBEXchaText 12 2" xfId="2883"/>
    <cellStyle name="SAPBEXchaText 12 3" xfId="2884"/>
    <cellStyle name="SAPBEXchaText 12 4" xfId="2885"/>
    <cellStyle name="SAPBEXchaText 12 5" xfId="2886"/>
    <cellStyle name="SAPBEXchaText 12 6" xfId="2887"/>
    <cellStyle name="SAPBEXchaText 12 7" xfId="2888"/>
    <cellStyle name="SAPBEXchaText 12 8" xfId="2889"/>
    <cellStyle name="SAPBEXchaText 12 9" xfId="2890"/>
    <cellStyle name="SAPBEXchaText 13" xfId="452"/>
    <cellStyle name="SAPBEXchaText 13 2" xfId="2891"/>
    <cellStyle name="SAPBEXchaText 13 3" xfId="2892"/>
    <cellStyle name="SAPBEXchaText 13 4" xfId="2893"/>
    <cellStyle name="SAPBEXchaText 13 5" xfId="2894"/>
    <cellStyle name="SAPBEXchaText 13 6" xfId="2895"/>
    <cellStyle name="SAPBEXchaText 13 7" xfId="2896"/>
    <cellStyle name="SAPBEXchaText 13 8" xfId="2897"/>
    <cellStyle name="SAPBEXchaText 13 9" xfId="2898"/>
    <cellStyle name="SAPBEXchaText 14" xfId="453"/>
    <cellStyle name="SAPBEXchaText 14 2" xfId="2899"/>
    <cellStyle name="SAPBEXchaText 14 3" xfId="2900"/>
    <cellStyle name="SAPBEXchaText 14 4" xfId="2901"/>
    <cellStyle name="SAPBEXchaText 14 5" xfId="2902"/>
    <cellStyle name="SAPBEXchaText 14 6" xfId="2903"/>
    <cellStyle name="SAPBEXchaText 14 7" xfId="2904"/>
    <cellStyle name="SAPBEXchaText 14 8" xfId="2905"/>
    <cellStyle name="SAPBEXchaText 14 9" xfId="2906"/>
    <cellStyle name="SAPBEXchaText 15" xfId="454"/>
    <cellStyle name="SAPBEXchaText 16" xfId="455"/>
    <cellStyle name="SAPBEXchaText 17" xfId="456"/>
    <cellStyle name="SAPBEXchaText 2" xfId="457"/>
    <cellStyle name="SAPBEXchaText 2 10" xfId="2907"/>
    <cellStyle name="SAPBEXchaText 2 2" xfId="2908"/>
    <cellStyle name="SAPBEXchaText 2 3" xfId="2909"/>
    <cellStyle name="SAPBEXchaText 2 4" xfId="2910"/>
    <cellStyle name="SAPBEXchaText 2 5" xfId="2911"/>
    <cellStyle name="SAPBEXchaText 2 6" xfId="2912"/>
    <cellStyle name="SAPBEXchaText 2 7" xfId="2913"/>
    <cellStyle name="SAPBEXchaText 2 8" xfId="2914"/>
    <cellStyle name="SAPBEXchaText 2 9" xfId="2915"/>
    <cellStyle name="SAPBEXchaText 3" xfId="458"/>
    <cellStyle name="SAPBEXchaText 3 10" xfId="2916"/>
    <cellStyle name="SAPBEXchaText 3 2" xfId="2917"/>
    <cellStyle name="SAPBEXchaText 3 3" xfId="2918"/>
    <cellStyle name="SAPBEXchaText 3 4" xfId="2919"/>
    <cellStyle name="SAPBEXchaText 3 5" xfId="2920"/>
    <cellStyle name="SAPBEXchaText 3 6" xfId="2921"/>
    <cellStyle name="SAPBEXchaText 3 7" xfId="2922"/>
    <cellStyle name="SAPBEXchaText 3 8" xfId="2923"/>
    <cellStyle name="SAPBEXchaText 3 9" xfId="2924"/>
    <cellStyle name="SAPBEXchaText 4" xfId="459"/>
    <cellStyle name="SAPBEXchaText 4 10" xfId="2925"/>
    <cellStyle name="SAPBEXchaText 4 2" xfId="2926"/>
    <cellStyle name="SAPBEXchaText 4 3" xfId="2927"/>
    <cellStyle name="SAPBEXchaText 4 4" xfId="2928"/>
    <cellStyle name="SAPBEXchaText 4 5" xfId="2929"/>
    <cellStyle name="SAPBEXchaText 4 6" xfId="2930"/>
    <cellStyle name="SAPBEXchaText 4 7" xfId="2931"/>
    <cellStyle name="SAPBEXchaText 4 8" xfId="2932"/>
    <cellStyle name="SAPBEXchaText 4 9" xfId="2933"/>
    <cellStyle name="SAPBEXchaText 5" xfId="460"/>
    <cellStyle name="SAPBEXchaText 5 10" xfId="2934"/>
    <cellStyle name="SAPBEXchaText 5 2" xfId="2935"/>
    <cellStyle name="SAPBEXchaText 5 3" xfId="2936"/>
    <cellStyle name="SAPBEXchaText 5 4" xfId="2937"/>
    <cellStyle name="SAPBEXchaText 5 5" xfId="2938"/>
    <cellStyle name="SAPBEXchaText 5 6" xfId="2939"/>
    <cellStyle name="SAPBEXchaText 5 7" xfId="2940"/>
    <cellStyle name="SAPBEXchaText 5 8" xfId="2941"/>
    <cellStyle name="SAPBEXchaText 5 9" xfId="2942"/>
    <cellStyle name="SAPBEXchaText 6" xfId="461"/>
    <cellStyle name="SAPBEXchaText 6 10" xfId="2943"/>
    <cellStyle name="SAPBEXchaText 6 2" xfId="2944"/>
    <cellStyle name="SAPBEXchaText 6 3" xfId="2945"/>
    <cellStyle name="SAPBEXchaText 6 4" xfId="2946"/>
    <cellStyle name="SAPBEXchaText 6 5" xfId="2947"/>
    <cellStyle name="SAPBEXchaText 6 6" xfId="2948"/>
    <cellStyle name="SAPBEXchaText 6 7" xfId="2949"/>
    <cellStyle name="SAPBEXchaText 6 8" xfId="2950"/>
    <cellStyle name="SAPBEXchaText 6 9" xfId="2951"/>
    <cellStyle name="SAPBEXchaText 7" xfId="462"/>
    <cellStyle name="SAPBEXchaText 7 10" xfId="2952"/>
    <cellStyle name="SAPBEXchaText 7 2" xfId="2953"/>
    <cellStyle name="SAPBEXchaText 7 3" xfId="2954"/>
    <cellStyle name="SAPBEXchaText 7 4" xfId="2955"/>
    <cellStyle name="SAPBEXchaText 7 5" xfId="2956"/>
    <cellStyle name="SAPBEXchaText 7 6" xfId="2957"/>
    <cellStyle name="SAPBEXchaText 7 7" xfId="2958"/>
    <cellStyle name="SAPBEXchaText 7 8" xfId="2959"/>
    <cellStyle name="SAPBEXchaText 7 9" xfId="2960"/>
    <cellStyle name="SAPBEXchaText 8" xfId="463"/>
    <cellStyle name="SAPBEXchaText 8 2" xfId="2961"/>
    <cellStyle name="SAPBEXchaText 8 3" xfId="2962"/>
    <cellStyle name="SAPBEXchaText 8 4" xfId="2963"/>
    <cellStyle name="SAPBEXchaText 8 5" xfId="2964"/>
    <cellStyle name="SAPBEXchaText 8 6" xfId="2965"/>
    <cellStyle name="SAPBEXchaText 8 7" xfId="2966"/>
    <cellStyle name="SAPBEXchaText 8 8" xfId="2967"/>
    <cellStyle name="SAPBEXchaText 8 9" xfId="2968"/>
    <cellStyle name="SAPBEXchaText 9" xfId="464"/>
    <cellStyle name="SAPBEXchaText 9 2" xfId="2969"/>
    <cellStyle name="SAPBEXchaText 9 3" xfId="2970"/>
    <cellStyle name="SAPBEXchaText 9 4" xfId="2971"/>
    <cellStyle name="SAPBEXchaText 9 5" xfId="2972"/>
    <cellStyle name="SAPBEXchaText 9 6" xfId="2973"/>
    <cellStyle name="SAPBEXchaText 9 7" xfId="2974"/>
    <cellStyle name="SAPBEXchaText 9 8" xfId="2975"/>
    <cellStyle name="SAPBEXchaText 9 9" xfId="2976"/>
    <cellStyle name="SAPBEXHLevel0" xfId="465"/>
    <cellStyle name="SAPBEXHLevel0 10" xfId="466"/>
    <cellStyle name="SAPBEXHLevel0 10 2" xfId="2977"/>
    <cellStyle name="SAPBEXHLevel0 10 3" xfId="2978"/>
    <cellStyle name="SAPBEXHLevel0 10 4" xfId="2979"/>
    <cellStyle name="SAPBEXHLevel0 10 5" xfId="2980"/>
    <cellStyle name="SAPBEXHLevel0 10 6" xfId="2981"/>
    <cellStyle name="SAPBEXHLevel0 10 7" xfId="2982"/>
    <cellStyle name="SAPBEXHLevel0 10 8" xfId="2983"/>
    <cellStyle name="SAPBEXHLevel0 10 9" xfId="2984"/>
    <cellStyle name="SAPBEXHLevel0 11" xfId="467"/>
    <cellStyle name="SAPBEXHLevel0 11 2" xfId="2985"/>
    <cellStyle name="SAPBEXHLevel0 11 3" xfId="2986"/>
    <cellStyle name="SAPBEXHLevel0 11 4" xfId="2987"/>
    <cellStyle name="SAPBEXHLevel0 11 5" xfId="2988"/>
    <cellStyle name="SAPBEXHLevel0 11 6" xfId="2989"/>
    <cellStyle name="SAPBEXHLevel0 11 7" xfId="2990"/>
    <cellStyle name="SAPBEXHLevel0 11 8" xfId="2991"/>
    <cellStyle name="SAPBEXHLevel0 11 9" xfId="2992"/>
    <cellStyle name="SAPBEXHLevel0 12" xfId="468"/>
    <cellStyle name="SAPBEXHLevel0 12 2" xfId="2993"/>
    <cellStyle name="SAPBEXHLevel0 12 3" xfId="2994"/>
    <cellStyle name="SAPBEXHLevel0 12 4" xfId="2995"/>
    <cellStyle name="SAPBEXHLevel0 12 5" xfId="2996"/>
    <cellStyle name="SAPBEXHLevel0 12 6" xfId="2997"/>
    <cellStyle name="SAPBEXHLevel0 12 7" xfId="2998"/>
    <cellStyle name="SAPBEXHLevel0 12 8" xfId="2999"/>
    <cellStyle name="SAPBEXHLevel0 12 9" xfId="3000"/>
    <cellStyle name="SAPBEXHLevel0 13" xfId="469"/>
    <cellStyle name="SAPBEXHLevel0 13 2" xfId="3001"/>
    <cellStyle name="SAPBEXHLevel0 13 3" xfId="3002"/>
    <cellStyle name="SAPBEXHLevel0 13 4" xfId="3003"/>
    <cellStyle name="SAPBEXHLevel0 13 5" xfId="3004"/>
    <cellStyle name="SAPBEXHLevel0 13 6" xfId="3005"/>
    <cellStyle name="SAPBEXHLevel0 13 7" xfId="3006"/>
    <cellStyle name="SAPBEXHLevel0 13 8" xfId="3007"/>
    <cellStyle name="SAPBEXHLevel0 13 9" xfId="3008"/>
    <cellStyle name="SAPBEXHLevel0 14" xfId="470"/>
    <cellStyle name="SAPBEXHLevel0 14 2" xfId="3009"/>
    <cellStyle name="SAPBEXHLevel0 14 3" xfId="3010"/>
    <cellStyle name="SAPBEXHLevel0 14 4" xfId="3011"/>
    <cellStyle name="SAPBEXHLevel0 14 5" xfId="3012"/>
    <cellStyle name="SAPBEXHLevel0 14 6" xfId="3013"/>
    <cellStyle name="SAPBEXHLevel0 14 7" xfId="3014"/>
    <cellStyle name="SAPBEXHLevel0 14 8" xfId="3015"/>
    <cellStyle name="SAPBEXHLevel0 14 9" xfId="3016"/>
    <cellStyle name="SAPBEXHLevel0 15" xfId="471"/>
    <cellStyle name="SAPBEXHLevel0 16" xfId="472"/>
    <cellStyle name="SAPBEXHLevel0 17" xfId="473"/>
    <cellStyle name="SAPBEXHLevel0 2" xfId="474"/>
    <cellStyle name="SAPBEXHLevel0 2 10" xfId="3017"/>
    <cellStyle name="SAPBEXHLevel0 2 2" xfId="3018"/>
    <cellStyle name="SAPBEXHLevel0 2 3" xfId="3019"/>
    <cellStyle name="SAPBEXHLevel0 2 4" xfId="3020"/>
    <cellStyle name="SAPBEXHLevel0 2 5" xfId="3021"/>
    <cellStyle name="SAPBEXHLevel0 2 6" xfId="3022"/>
    <cellStyle name="SAPBEXHLevel0 2 7" xfId="3023"/>
    <cellStyle name="SAPBEXHLevel0 2 8" xfId="3024"/>
    <cellStyle name="SAPBEXHLevel0 2 9" xfId="3025"/>
    <cellStyle name="SAPBEXHLevel0 3" xfId="475"/>
    <cellStyle name="SAPBEXHLevel0 3 10" xfId="3026"/>
    <cellStyle name="SAPBEXHLevel0 3 2" xfId="3027"/>
    <cellStyle name="SAPBEXHLevel0 3 3" xfId="3028"/>
    <cellStyle name="SAPBEXHLevel0 3 4" xfId="3029"/>
    <cellStyle name="SAPBEXHLevel0 3 5" xfId="3030"/>
    <cellStyle name="SAPBEXHLevel0 3 6" xfId="3031"/>
    <cellStyle name="SAPBEXHLevel0 3 7" xfId="3032"/>
    <cellStyle name="SAPBEXHLevel0 3 8" xfId="3033"/>
    <cellStyle name="SAPBEXHLevel0 3 9" xfId="3034"/>
    <cellStyle name="SAPBEXHLevel0 4" xfId="476"/>
    <cellStyle name="SAPBEXHLevel0 4 10" xfId="3035"/>
    <cellStyle name="SAPBEXHLevel0 4 2" xfId="3036"/>
    <cellStyle name="SAPBEXHLevel0 4 3" xfId="3037"/>
    <cellStyle name="SAPBEXHLevel0 4 4" xfId="3038"/>
    <cellStyle name="SAPBEXHLevel0 4 5" xfId="3039"/>
    <cellStyle name="SAPBEXHLevel0 4 6" xfId="3040"/>
    <cellStyle name="SAPBEXHLevel0 4 7" xfId="3041"/>
    <cellStyle name="SAPBEXHLevel0 4 8" xfId="3042"/>
    <cellStyle name="SAPBEXHLevel0 4 9" xfId="3043"/>
    <cellStyle name="SAPBEXHLevel0 5" xfId="477"/>
    <cellStyle name="SAPBEXHLevel0 5 10" xfId="3044"/>
    <cellStyle name="SAPBEXHLevel0 5 2" xfId="3045"/>
    <cellStyle name="SAPBEXHLevel0 5 3" xfId="3046"/>
    <cellStyle name="SAPBEXHLevel0 5 4" xfId="3047"/>
    <cellStyle name="SAPBEXHLevel0 5 5" xfId="3048"/>
    <cellStyle name="SAPBEXHLevel0 5 6" xfId="3049"/>
    <cellStyle name="SAPBEXHLevel0 5 7" xfId="3050"/>
    <cellStyle name="SAPBEXHLevel0 5 8" xfId="3051"/>
    <cellStyle name="SAPBEXHLevel0 5 9" xfId="3052"/>
    <cellStyle name="SAPBEXHLevel0 6" xfId="478"/>
    <cellStyle name="SAPBEXHLevel0 6 10" xfId="3053"/>
    <cellStyle name="SAPBEXHLevel0 6 2" xfId="3054"/>
    <cellStyle name="SAPBEXHLevel0 6 3" xfId="3055"/>
    <cellStyle name="SAPBEXHLevel0 6 4" xfId="3056"/>
    <cellStyle name="SAPBEXHLevel0 6 5" xfId="3057"/>
    <cellStyle name="SAPBEXHLevel0 6 6" xfId="3058"/>
    <cellStyle name="SAPBEXHLevel0 6 7" xfId="3059"/>
    <cellStyle name="SAPBEXHLevel0 6 8" xfId="3060"/>
    <cellStyle name="SAPBEXHLevel0 6 9" xfId="3061"/>
    <cellStyle name="SAPBEXHLevel0 7" xfId="479"/>
    <cellStyle name="SAPBEXHLevel0 7 10" xfId="3062"/>
    <cellStyle name="SAPBEXHLevel0 7 2" xfId="3063"/>
    <cellStyle name="SAPBEXHLevel0 7 3" xfId="3064"/>
    <cellStyle name="SAPBEXHLevel0 7 4" xfId="3065"/>
    <cellStyle name="SAPBEXHLevel0 7 5" xfId="3066"/>
    <cellStyle name="SAPBEXHLevel0 7 6" xfId="3067"/>
    <cellStyle name="SAPBEXHLevel0 7 7" xfId="3068"/>
    <cellStyle name="SAPBEXHLevel0 7 8" xfId="3069"/>
    <cellStyle name="SAPBEXHLevel0 7 9" xfId="3070"/>
    <cellStyle name="SAPBEXHLevel0 8" xfId="480"/>
    <cellStyle name="SAPBEXHLevel0 8 2" xfId="3071"/>
    <cellStyle name="SAPBEXHLevel0 8 3" xfId="3072"/>
    <cellStyle name="SAPBEXHLevel0 8 4" xfId="3073"/>
    <cellStyle name="SAPBEXHLevel0 8 5" xfId="3074"/>
    <cellStyle name="SAPBEXHLevel0 8 6" xfId="3075"/>
    <cellStyle name="SAPBEXHLevel0 8 7" xfId="3076"/>
    <cellStyle name="SAPBEXHLevel0 8 8" xfId="3077"/>
    <cellStyle name="SAPBEXHLevel0 8 9" xfId="3078"/>
    <cellStyle name="SAPBEXHLevel0 9" xfId="481"/>
    <cellStyle name="SAPBEXHLevel0 9 2" xfId="3079"/>
    <cellStyle name="SAPBEXHLevel0 9 3" xfId="3080"/>
    <cellStyle name="SAPBEXHLevel0 9 4" xfId="3081"/>
    <cellStyle name="SAPBEXHLevel0 9 5" xfId="3082"/>
    <cellStyle name="SAPBEXHLevel0 9 6" xfId="3083"/>
    <cellStyle name="SAPBEXHLevel0 9 7" xfId="3084"/>
    <cellStyle name="SAPBEXHLevel0 9 8" xfId="3085"/>
    <cellStyle name="SAPBEXHLevel0 9 9" xfId="3086"/>
    <cellStyle name="SAPBEXstdData" xfId="482"/>
    <cellStyle name="SAPBEXstdData 10" xfId="483"/>
    <cellStyle name="SAPBEXstdData 10 2" xfId="3087"/>
    <cellStyle name="SAPBEXstdData 10 3" xfId="3088"/>
    <cellStyle name="SAPBEXstdData 10 4" xfId="3089"/>
    <cellStyle name="SAPBEXstdData 10 5" xfId="3090"/>
    <cellStyle name="SAPBEXstdData 10 6" xfId="3091"/>
    <cellStyle name="SAPBEXstdData 10 7" xfId="3092"/>
    <cellStyle name="SAPBEXstdData 10 8" xfId="3093"/>
    <cellStyle name="SAPBEXstdData 10 9" xfId="3094"/>
    <cellStyle name="SAPBEXstdData 11" xfId="484"/>
    <cellStyle name="SAPBEXstdData 11 2" xfId="3095"/>
    <cellStyle name="SAPBEXstdData 11 3" xfId="3096"/>
    <cellStyle name="SAPBEXstdData 11 4" xfId="3097"/>
    <cellStyle name="SAPBEXstdData 11 5" xfId="3098"/>
    <cellStyle name="SAPBEXstdData 11 6" xfId="3099"/>
    <cellStyle name="SAPBEXstdData 11 7" xfId="3100"/>
    <cellStyle name="SAPBEXstdData 11 8" xfId="3101"/>
    <cellStyle name="SAPBEXstdData 11 9" xfId="3102"/>
    <cellStyle name="SAPBEXstdData 12" xfId="485"/>
    <cellStyle name="SAPBEXstdData 12 2" xfId="3103"/>
    <cellStyle name="SAPBEXstdData 12 3" xfId="3104"/>
    <cellStyle name="SAPBEXstdData 12 4" xfId="3105"/>
    <cellStyle name="SAPBEXstdData 12 5" xfId="3106"/>
    <cellStyle name="SAPBEXstdData 12 6" xfId="3107"/>
    <cellStyle name="SAPBEXstdData 12 7" xfId="3108"/>
    <cellStyle name="SAPBEXstdData 12 8" xfId="3109"/>
    <cellStyle name="SAPBEXstdData 12 9" xfId="3110"/>
    <cellStyle name="SAPBEXstdData 13" xfId="486"/>
    <cellStyle name="SAPBEXstdData 13 2" xfId="3111"/>
    <cellStyle name="SAPBEXstdData 13 3" xfId="3112"/>
    <cellStyle name="SAPBEXstdData 13 4" xfId="3113"/>
    <cellStyle name="SAPBEXstdData 13 5" xfId="3114"/>
    <cellStyle name="SAPBEXstdData 13 6" xfId="3115"/>
    <cellStyle name="SAPBEXstdData 13 7" xfId="3116"/>
    <cellStyle name="SAPBEXstdData 13 8" xfId="3117"/>
    <cellStyle name="SAPBEXstdData 13 9" xfId="3118"/>
    <cellStyle name="SAPBEXstdData 14" xfId="487"/>
    <cellStyle name="SAPBEXstdData 14 2" xfId="3119"/>
    <cellStyle name="SAPBEXstdData 14 3" xfId="3120"/>
    <cellStyle name="SAPBEXstdData 14 4" xfId="3121"/>
    <cellStyle name="SAPBEXstdData 14 5" xfId="3122"/>
    <cellStyle name="SAPBEXstdData 14 6" xfId="3123"/>
    <cellStyle name="SAPBEXstdData 14 7" xfId="3124"/>
    <cellStyle name="SAPBEXstdData 14 8" xfId="3125"/>
    <cellStyle name="SAPBEXstdData 14 9" xfId="3126"/>
    <cellStyle name="SAPBEXstdData 15" xfId="488"/>
    <cellStyle name="SAPBEXstdData 16" xfId="489"/>
    <cellStyle name="SAPBEXstdData 17" xfId="490"/>
    <cellStyle name="SAPBEXstdData 2" xfId="491"/>
    <cellStyle name="SAPBEXstdData 2 10" xfId="3127"/>
    <cellStyle name="SAPBEXstdData 2 2" xfId="3128"/>
    <cellStyle name="SAPBEXstdData 2 3" xfId="3129"/>
    <cellStyle name="SAPBEXstdData 2 4" xfId="3130"/>
    <cellStyle name="SAPBEXstdData 2 5" xfId="3131"/>
    <cellStyle name="SAPBEXstdData 2 6" xfId="3132"/>
    <cellStyle name="SAPBEXstdData 2 7" xfId="3133"/>
    <cellStyle name="SAPBEXstdData 2 8" xfId="3134"/>
    <cellStyle name="SAPBEXstdData 2 9" xfId="3135"/>
    <cellStyle name="SAPBEXstdData 3" xfId="492"/>
    <cellStyle name="SAPBEXstdData 3 10" xfId="3136"/>
    <cellStyle name="SAPBEXstdData 3 2" xfId="3137"/>
    <cellStyle name="SAPBEXstdData 3 3" xfId="3138"/>
    <cellStyle name="SAPBEXstdData 3 4" xfId="3139"/>
    <cellStyle name="SAPBEXstdData 3 5" xfId="3140"/>
    <cellStyle name="SAPBEXstdData 3 6" xfId="3141"/>
    <cellStyle name="SAPBEXstdData 3 7" xfId="3142"/>
    <cellStyle name="SAPBEXstdData 3 8" xfId="3143"/>
    <cellStyle name="SAPBEXstdData 3 9" xfId="3144"/>
    <cellStyle name="SAPBEXstdData 4" xfId="493"/>
    <cellStyle name="SAPBEXstdData 4 10" xfId="3145"/>
    <cellStyle name="SAPBEXstdData 4 2" xfId="3146"/>
    <cellStyle name="SAPBEXstdData 4 3" xfId="3147"/>
    <cellStyle name="SAPBEXstdData 4 4" xfId="3148"/>
    <cellStyle name="SAPBEXstdData 4 5" xfId="3149"/>
    <cellStyle name="SAPBEXstdData 4 6" xfId="3150"/>
    <cellStyle name="SAPBEXstdData 4 7" xfId="3151"/>
    <cellStyle name="SAPBEXstdData 4 8" xfId="3152"/>
    <cellStyle name="SAPBEXstdData 4 9" xfId="3153"/>
    <cellStyle name="SAPBEXstdData 5" xfId="494"/>
    <cellStyle name="SAPBEXstdData 5 10" xfId="3154"/>
    <cellStyle name="SAPBEXstdData 5 2" xfId="3155"/>
    <cellStyle name="SAPBEXstdData 5 3" xfId="3156"/>
    <cellStyle name="SAPBEXstdData 5 4" xfId="3157"/>
    <cellStyle name="SAPBEXstdData 5 5" xfId="3158"/>
    <cellStyle name="SAPBEXstdData 5 6" xfId="3159"/>
    <cellStyle name="SAPBEXstdData 5 7" xfId="3160"/>
    <cellStyle name="SAPBEXstdData 5 8" xfId="3161"/>
    <cellStyle name="SAPBEXstdData 5 9" xfId="3162"/>
    <cellStyle name="SAPBEXstdData 6" xfId="495"/>
    <cellStyle name="SAPBEXstdData 6 10" xfId="3163"/>
    <cellStyle name="SAPBEXstdData 6 2" xfId="3164"/>
    <cellStyle name="SAPBEXstdData 6 3" xfId="3165"/>
    <cellStyle name="SAPBEXstdData 6 4" xfId="3166"/>
    <cellStyle name="SAPBEXstdData 6 5" xfId="3167"/>
    <cellStyle name="SAPBEXstdData 6 6" xfId="3168"/>
    <cellStyle name="SAPBEXstdData 6 7" xfId="3169"/>
    <cellStyle name="SAPBEXstdData 6 8" xfId="3170"/>
    <cellStyle name="SAPBEXstdData 6 9" xfId="3171"/>
    <cellStyle name="SAPBEXstdData 7" xfId="496"/>
    <cellStyle name="SAPBEXstdData 7 10" xfId="3172"/>
    <cellStyle name="SAPBEXstdData 7 2" xfId="3173"/>
    <cellStyle name="SAPBEXstdData 7 3" xfId="3174"/>
    <cellStyle name="SAPBEXstdData 7 4" xfId="3175"/>
    <cellStyle name="SAPBEXstdData 7 5" xfId="3176"/>
    <cellStyle name="SAPBEXstdData 7 6" xfId="3177"/>
    <cellStyle name="SAPBEXstdData 7 7" xfId="3178"/>
    <cellStyle name="SAPBEXstdData 7 8" xfId="3179"/>
    <cellStyle name="SAPBEXstdData 7 9" xfId="3180"/>
    <cellStyle name="SAPBEXstdData 8" xfId="497"/>
    <cellStyle name="SAPBEXstdData 8 2" xfId="3181"/>
    <cellStyle name="SAPBEXstdData 8 3" xfId="3182"/>
    <cellStyle name="SAPBEXstdData 8 4" xfId="3183"/>
    <cellStyle name="SAPBEXstdData 8 5" xfId="3184"/>
    <cellStyle name="SAPBEXstdData 8 6" xfId="3185"/>
    <cellStyle name="SAPBEXstdData 8 7" xfId="3186"/>
    <cellStyle name="SAPBEXstdData 8 8" xfId="3187"/>
    <cellStyle name="SAPBEXstdData 8 9" xfId="3188"/>
    <cellStyle name="SAPBEXstdData 9" xfId="498"/>
    <cellStyle name="SAPBEXstdData 9 2" xfId="3189"/>
    <cellStyle name="SAPBEXstdData 9 3" xfId="3190"/>
    <cellStyle name="SAPBEXstdData 9 4" xfId="3191"/>
    <cellStyle name="SAPBEXstdData 9 5" xfId="3192"/>
    <cellStyle name="SAPBEXstdData 9 6" xfId="3193"/>
    <cellStyle name="SAPBEXstdData 9 7" xfId="3194"/>
    <cellStyle name="SAPBEXstdData 9 8" xfId="3195"/>
    <cellStyle name="SAPBEXstdData 9 9" xfId="3196"/>
    <cellStyle name="SAPBEXstdItem" xfId="499"/>
    <cellStyle name="SAPBEXstdItem 10" xfId="500"/>
    <cellStyle name="SAPBEXstdItem 10 2" xfId="3197"/>
    <cellStyle name="SAPBEXstdItem 10 3" xfId="3198"/>
    <cellStyle name="SAPBEXstdItem 10 4" xfId="3199"/>
    <cellStyle name="SAPBEXstdItem 10 5" xfId="3200"/>
    <cellStyle name="SAPBEXstdItem 10 6" xfId="3201"/>
    <cellStyle name="SAPBEXstdItem 10 7" xfId="3202"/>
    <cellStyle name="SAPBEXstdItem 10 8" xfId="3203"/>
    <cellStyle name="SAPBEXstdItem 10 9" xfId="3204"/>
    <cellStyle name="SAPBEXstdItem 11" xfId="501"/>
    <cellStyle name="SAPBEXstdItem 11 2" xfId="3205"/>
    <cellStyle name="SAPBEXstdItem 11 3" xfId="3206"/>
    <cellStyle name="SAPBEXstdItem 11 4" xfId="3207"/>
    <cellStyle name="SAPBEXstdItem 11 5" xfId="3208"/>
    <cellStyle name="SAPBEXstdItem 11 6" xfId="3209"/>
    <cellStyle name="SAPBEXstdItem 11 7" xfId="3210"/>
    <cellStyle name="SAPBEXstdItem 11 8" xfId="3211"/>
    <cellStyle name="SAPBEXstdItem 11 9" xfId="3212"/>
    <cellStyle name="SAPBEXstdItem 12" xfId="502"/>
    <cellStyle name="SAPBEXstdItem 12 2" xfId="3213"/>
    <cellStyle name="SAPBEXstdItem 12 3" xfId="3214"/>
    <cellStyle name="SAPBEXstdItem 12 4" xfId="3215"/>
    <cellStyle name="SAPBEXstdItem 12 5" xfId="3216"/>
    <cellStyle name="SAPBEXstdItem 12 6" xfId="3217"/>
    <cellStyle name="SAPBEXstdItem 12 7" xfId="3218"/>
    <cellStyle name="SAPBEXstdItem 12 8" xfId="3219"/>
    <cellStyle name="SAPBEXstdItem 12 9" xfId="3220"/>
    <cellStyle name="SAPBEXstdItem 13" xfId="503"/>
    <cellStyle name="SAPBEXstdItem 13 2" xfId="3221"/>
    <cellStyle name="SAPBEXstdItem 13 3" xfId="3222"/>
    <cellStyle name="SAPBEXstdItem 13 4" xfId="3223"/>
    <cellStyle name="SAPBEXstdItem 13 5" xfId="3224"/>
    <cellStyle name="SAPBEXstdItem 13 6" xfId="3225"/>
    <cellStyle name="SAPBEXstdItem 13 7" xfId="3226"/>
    <cellStyle name="SAPBEXstdItem 13 8" xfId="3227"/>
    <cellStyle name="SAPBEXstdItem 13 9" xfId="3228"/>
    <cellStyle name="SAPBEXstdItem 14" xfId="504"/>
    <cellStyle name="SAPBEXstdItem 14 2" xfId="3229"/>
    <cellStyle name="SAPBEXstdItem 14 3" xfId="3230"/>
    <cellStyle name="SAPBEXstdItem 14 4" xfId="3231"/>
    <cellStyle name="SAPBEXstdItem 14 5" xfId="3232"/>
    <cellStyle name="SAPBEXstdItem 14 6" xfId="3233"/>
    <cellStyle name="SAPBEXstdItem 14 7" xfId="3234"/>
    <cellStyle name="SAPBEXstdItem 14 8" xfId="3235"/>
    <cellStyle name="SAPBEXstdItem 14 9" xfId="3236"/>
    <cellStyle name="SAPBEXstdItem 15" xfId="505"/>
    <cellStyle name="SAPBEXstdItem 16" xfId="506"/>
    <cellStyle name="SAPBEXstdItem 17" xfId="507"/>
    <cellStyle name="SAPBEXstdItem 2" xfId="508"/>
    <cellStyle name="SAPBEXstdItem 2 10" xfId="3237"/>
    <cellStyle name="SAPBEXstdItem 2 2" xfId="3238"/>
    <cellStyle name="SAPBEXstdItem 2 3" xfId="3239"/>
    <cellStyle name="SAPBEXstdItem 2 4" xfId="3240"/>
    <cellStyle name="SAPBEXstdItem 2 5" xfId="3241"/>
    <cellStyle name="SAPBEXstdItem 2 6" xfId="3242"/>
    <cellStyle name="SAPBEXstdItem 2 7" xfId="3243"/>
    <cellStyle name="SAPBEXstdItem 2 8" xfId="3244"/>
    <cellStyle name="SAPBEXstdItem 2 9" xfId="3245"/>
    <cellStyle name="SAPBEXstdItem 3" xfId="509"/>
    <cellStyle name="SAPBEXstdItem 3 10" xfId="3246"/>
    <cellStyle name="SAPBEXstdItem 3 2" xfId="3247"/>
    <cellStyle name="SAPBEXstdItem 3 3" xfId="3248"/>
    <cellStyle name="SAPBEXstdItem 3 4" xfId="3249"/>
    <cellStyle name="SAPBEXstdItem 3 5" xfId="3250"/>
    <cellStyle name="SAPBEXstdItem 3 6" xfId="3251"/>
    <cellStyle name="SAPBEXstdItem 3 7" xfId="3252"/>
    <cellStyle name="SAPBEXstdItem 3 8" xfId="3253"/>
    <cellStyle name="SAPBEXstdItem 3 9" xfId="3254"/>
    <cellStyle name="SAPBEXstdItem 4" xfId="510"/>
    <cellStyle name="SAPBEXstdItem 4 10" xfId="3255"/>
    <cellStyle name="SAPBEXstdItem 4 2" xfId="3256"/>
    <cellStyle name="SAPBEXstdItem 4 3" xfId="3257"/>
    <cellStyle name="SAPBEXstdItem 4 4" xfId="3258"/>
    <cellStyle name="SAPBEXstdItem 4 5" xfId="3259"/>
    <cellStyle name="SAPBEXstdItem 4 6" xfId="3260"/>
    <cellStyle name="SAPBEXstdItem 4 7" xfId="3261"/>
    <cellStyle name="SAPBEXstdItem 4 8" xfId="3262"/>
    <cellStyle name="SAPBEXstdItem 4 9" xfId="3263"/>
    <cellStyle name="SAPBEXstdItem 5" xfId="511"/>
    <cellStyle name="SAPBEXstdItem 5 10" xfId="3264"/>
    <cellStyle name="SAPBEXstdItem 5 2" xfId="3265"/>
    <cellStyle name="SAPBEXstdItem 5 3" xfId="3266"/>
    <cellStyle name="SAPBEXstdItem 5 4" xfId="3267"/>
    <cellStyle name="SAPBEXstdItem 5 5" xfId="3268"/>
    <cellStyle name="SAPBEXstdItem 5 6" xfId="3269"/>
    <cellStyle name="SAPBEXstdItem 5 7" xfId="3270"/>
    <cellStyle name="SAPBEXstdItem 5 8" xfId="3271"/>
    <cellStyle name="SAPBEXstdItem 5 9" xfId="3272"/>
    <cellStyle name="SAPBEXstdItem 6" xfId="512"/>
    <cellStyle name="SAPBEXstdItem 6 10" xfId="3273"/>
    <cellStyle name="SAPBEXstdItem 6 2" xfId="3274"/>
    <cellStyle name="SAPBEXstdItem 6 3" xfId="3275"/>
    <cellStyle name="SAPBEXstdItem 6 4" xfId="3276"/>
    <cellStyle name="SAPBEXstdItem 6 5" xfId="3277"/>
    <cellStyle name="SAPBEXstdItem 6 6" xfId="3278"/>
    <cellStyle name="SAPBEXstdItem 6 7" xfId="3279"/>
    <cellStyle name="SAPBEXstdItem 6 8" xfId="3280"/>
    <cellStyle name="SAPBEXstdItem 6 9" xfId="3281"/>
    <cellStyle name="SAPBEXstdItem 7" xfId="513"/>
    <cellStyle name="SAPBEXstdItem 7 10" xfId="3282"/>
    <cellStyle name="SAPBEXstdItem 7 2" xfId="3283"/>
    <cellStyle name="SAPBEXstdItem 7 3" xfId="3284"/>
    <cellStyle name="SAPBEXstdItem 7 4" xfId="3285"/>
    <cellStyle name="SAPBEXstdItem 7 5" xfId="3286"/>
    <cellStyle name="SAPBEXstdItem 7 6" xfId="3287"/>
    <cellStyle name="SAPBEXstdItem 7 7" xfId="3288"/>
    <cellStyle name="SAPBEXstdItem 7 8" xfId="3289"/>
    <cellStyle name="SAPBEXstdItem 7 9" xfId="3290"/>
    <cellStyle name="SAPBEXstdItem 8" xfId="514"/>
    <cellStyle name="SAPBEXstdItem 8 2" xfId="3291"/>
    <cellStyle name="SAPBEXstdItem 8 3" xfId="3292"/>
    <cellStyle name="SAPBEXstdItem 8 4" xfId="3293"/>
    <cellStyle name="SAPBEXstdItem 8 5" xfId="3294"/>
    <cellStyle name="SAPBEXstdItem 8 6" xfId="3295"/>
    <cellStyle name="SAPBEXstdItem 8 7" xfId="3296"/>
    <cellStyle name="SAPBEXstdItem 8 8" xfId="3297"/>
    <cellStyle name="SAPBEXstdItem 8 9" xfId="3298"/>
    <cellStyle name="SAPBEXstdItem 9" xfId="515"/>
    <cellStyle name="SAPBEXstdItem 9 2" xfId="3299"/>
    <cellStyle name="SAPBEXstdItem 9 3" xfId="3300"/>
    <cellStyle name="SAPBEXstdItem 9 4" xfId="3301"/>
    <cellStyle name="SAPBEXstdItem 9 5" xfId="3302"/>
    <cellStyle name="SAPBEXstdItem 9 6" xfId="3303"/>
    <cellStyle name="SAPBEXstdItem 9 7" xfId="3304"/>
    <cellStyle name="SAPBEXstdItem 9 8" xfId="3305"/>
    <cellStyle name="SAPBEXstdItem 9 9" xfId="3306"/>
    <cellStyle name="SHADEDSTORES" xfId="516"/>
    <cellStyle name="SHADEDSTORES 2" xfId="517"/>
    <cellStyle name="specstores" xfId="518"/>
    <cellStyle name="specstores 2" xfId="519"/>
    <cellStyle name="Style 1" xfId="520"/>
    <cellStyle name="Subtotal" xfId="521"/>
    <cellStyle name="一般" xfId="0" builtinId="0"/>
    <cellStyle name="一般 10" xfId="522"/>
    <cellStyle name="一般 10 2" xfId="523"/>
    <cellStyle name="一般 10_Version" xfId="524"/>
    <cellStyle name="一般 100" xfId="714"/>
    <cellStyle name="一般 101" xfId="715"/>
    <cellStyle name="一般 102" xfId="716"/>
    <cellStyle name="一般 103" xfId="717"/>
    <cellStyle name="一般 104" xfId="718"/>
    <cellStyle name="一般 105" xfId="719"/>
    <cellStyle name="一般 106" xfId="720"/>
    <cellStyle name="一般 107" xfId="721"/>
    <cellStyle name="一般 108" xfId="722"/>
    <cellStyle name="一般 109" xfId="723"/>
    <cellStyle name="一般 11" xfId="525"/>
    <cellStyle name="一般 110" xfId="724"/>
    <cellStyle name="一般 111" xfId="725"/>
    <cellStyle name="一般 112" xfId="726"/>
    <cellStyle name="一般 113" xfId="727"/>
    <cellStyle name="一般 114" xfId="728"/>
    <cellStyle name="一般 115" xfId="732"/>
    <cellStyle name="一般 116" xfId="733"/>
    <cellStyle name="一般 117" xfId="734"/>
    <cellStyle name="一般 118" xfId="735"/>
    <cellStyle name="一般 119" xfId="729"/>
    <cellStyle name="一般 12" xfId="526"/>
    <cellStyle name="一般 120" xfId="744"/>
    <cellStyle name="一般 121" xfId="745"/>
    <cellStyle name="一般 122" xfId="736"/>
    <cellStyle name="一般 123" xfId="730"/>
    <cellStyle name="一般 124" xfId="737"/>
    <cellStyle name="一般 125" xfId="731"/>
    <cellStyle name="一般 126" xfId="740"/>
    <cellStyle name="一般 127" xfId="746"/>
    <cellStyle name="一般 128" xfId="748"/>
    <cellStyle name="一般 129" xfId="747"/>
    <cellStyle name="一般 13" xfId="527"/>
    <cellStyle name="一般 130" xfId="749"/>
    <cellStyle name="一般 131" xfId="750"/>
    <cellStyle name="一般 132" xfId="3343"/>
    <cellStyle name="一般 133" xfId="3337"/>
    <cellStyle name="一般 134" xfId="3342"/>
    <cellStyle name="一般 135" xfId="3338"/>
    <cellStyle name="一般 136" xfId="3341"/>
    <cellStyle name="一般 137" xfId="3339"/>
    <cellStyle name="一般 138" xfId="3340"/>
    <cellStyle name="一般 139" xfId="3336"/>
    <cellStyle name="一般 14" xfId="528"/>
    <cellStyle name="一般 140" xfId="3344"/>
    <cellStyle name="一般 141" xfId="3346"/>
    <cellStyle name="一般 142" xfId="3345"/>
    <cellStyle name="一般 143" xfId="3347"/>
    <cellStyle name="一般 144" xfId="3352"/>
    <cellStyle name="一般 145" xfId="3348"/>
    <cellStyle name="一般 146" xfId="3351"/>
    <cellStyle name="一般 147" xfId="3349"/>
    <cellStyle name="一般 148" xfId="3350"/>
    <cellStyle name="一般 149" xfId="3353"/>
    <cellStyle name="一般 15" xfId="529"/>
    <cellStyle name="一般 150" xfId="3354"/>
    <cellStyle name="一般 151" xfId="3355"/>
    <cellStyle name="一般 152" xfId="3356"/>
    <cellStyle name="一般 153" xfId="3357"/>
    <cellStyle name="一般 154" xfId="3358"/>
    <cellStyle name="一般 155" xfId="3359"/>
    <cellStyle name="一般 156" xfId="3360"/>
    <cellStyle name="一般 157" xfId="3361"/>
    <cellStyle name="一般 158" xfId="3362"/>
    <cellStyle name="一般 159" xfId="3363"/>
    <cellStyle name="一般 16" xfId="530"/>
    <cellStyle name="一般 160" xfId="3364"/>
    <cellStyle name="一般 161" xfId="3365"/>
    <cellStyle name="一般 17" xfId="531"/>
    <cellStyle name="一般 18" xfId="532"/>
    <cellStyle name="一般 19" xfId="533"/>
    <cellStyle name="一般 2" xfId="534"/>
    <cellStyle name="一般 2 10" xfId="535"/>
    <cellStyle name="一般 2 11" xfId="536"/>
    <cellStyle name="一般 2 12" xfId="738"/>
    <cellStyle name="一般 2 2" xfId="537"/>
    <cellStyle name="一般 2 2 2" xfId="538"/>
    <cellStyle name="一般 2 2 2 2" xfId="539"/>
    <cellStyle name="一般 2 2 3" xfId="540"/>
    <cellStyle name="一般 2 2_Version" xfId="541"/>
    <cellStyle name="一般 2 3" xfId="542"/>
    <cellStyle name="一般 2 3 2" xfId="543"/>
    <cellStyle name="一般 2 3 3" xfId="544"/>
    <cellStyle name="一般 2 4" xfId="545"/>
    <cellStyle name="一般 2 4 2" xfId="546"/>
    <cellStyle name="一般 2 5" xfId="547"/>
    <cellStyle name="一般 2 5 2" xfId="548"/>
    <cellStyle name="一般 2 6" xfId="549"/>
    <cellStyle name="一般 2 7" xfId="550"/>
    <cellStyle name="一般 2 8" xfId="551"/>
    <cellStyle name="一般 2 9" xfId="552"/>
    <cellStyle name="一般 2_Version" xfId="553"/>
    <cellStyle name="一般 20" xfId="554"/>
    <cellStyle name="一般 21" xfId="555"/>
    <cellStyle name="一般 22" xfId="556"/>
    <cellStyle name="一般 23" xfId="557"/>
    <cellStyle name="一般 24" xfId="558"/>
    <cellStyle name="一般 25" xfId="559"/>
    <cellStyle name="一般 25 2" xfId="560"/>
    <cellStyle name="一般 25 3" xfId="3307"/>
    <cellStyle name="一般 26" xfId="561"/>
    <cellStyle name="一般 27" xfId="562"/>
    <cellStyle name="一般 28" xfId="563"/>
    <cellStyle name="一般 28 2" xfId="564"/>
    <cellStyle name="一般 28 3" xfId="3308"/>
    <cellStyle name="一般 29" xfId="565"/>
    <cellStyle name="一般 29 2" xfId="566"/>
    <cellStyle name="一般 29 3" xfId="3309"/>
    <cellStyle name="一般 3" xfId="567"/>
    <cellStyle name="一般 3 2" xfId="568"/>
    <cellStyle name="一般 3 2 2" xfId="569"/>
    <cellStyle name="一般 3 3" xfId="570"/>
    <cellStyle name="一般 3 3 2" xfId="571"/>
    <cellStyle name="一般 3 3 3" xfId="572"/>
    <cellStyle name="一般 3 4" xfId="573"/>
    <cellStyle name="一般 3 5" xfId="574"/>
    <cellStyle name="一般 3 6" xfId="575"/>
    <cellStyle name="一般 3 7" xfId="576"/>
    <cellStyle name="一般 3 8" xfId="739"/>
    <cellStyle name="一般 3_Version" xfId="577"/>
    <cellStyle name="一般 30" xfId="578"/>
    <cellStyle name="一般 31" xfId="579"/>
    <cellStyle name="一般 32" xfId="580"/>
    <cellStyle name="一般 33" xfId="581"/>
    <cellStyle name="一般 34" xfId="582"/>
    <cellStyle name="一般 35" xfId="583"/>
    <cellStyle name="一般 36" xfId="584"/>
    <cellStyle name="一般 37" xfId="585"/>
    <cellStyle name="一般 38" xfId="586"/>
    <cellStyle name="一般 39" xfId="587"/>
    <cellStyle name="一般 4" xfId="588"/>
    <cellStyle name="一般 4 2" xfId="589"/>
    <cellStyle name="一般 4 3" xfId="590"/>
    <cellStyle name="一般 4_Version" xfId="591"/>
    <cellStyle name="一般 40" xfId="592"/>
    <cellStyle name="一般 41" xfId="593"/>
    <cellStyle name="一般 42" xfId="594"/>
    <cellStyle name="一般 43" xfId="595"/>
    <cellStyle name="一般 44" xfId="596"/>
    <cellStyle name="一般 45" xfId="597"/>
    <cellStyle name="一般 46" xfId="598"/>
    <cellStyle name="一般 47" xfId="599"/>
    <cellStyle name="一般 48" xfId="600"/>
    <cellStyle name="一般 49" xfId="601"/>
    <cellStyle name="一般 5" xfId="602"/>
    <cellStyle name="一般 5 2" xfId="603"/>
    <cellStyle name="一般 50" xfId="604"/>
    <cellStyle name="一般 51" xfId="605"/>
    <cellStyle name="一般 52" xfId="606"/>
    <cellStyle name="一般 53" xfId="607"/>
    <cellStyle name="一般 54" xfId="608"/>
    <cellStyle name="一般 55" xfId="609"/>
    <cellStyle name="一般 56" xfId="610"/>
    <cellStyle name="一般 57" xfId="611"/>
    <cellStyle name="一般 58" xfId="612"/>
    <cellStyle name="一般 59" xfId="613"/>
    <cellStyle name="一般 6" xfId="614"/>
    <cellStyle name="一般 6 2" xfId="615"/>
    <cellStyle name="一般 60" xfId="616"/>
    <cellStyle name="一般 61" xfId="617"/>
    <cellStyle name="一般 62" xfId="618"/>
    <cellStyle name="一般 63" xfId="619"/>
    <cellStyle name="一般 64" xfId="620"/>
    <cellStyle name="一般 65" xfId="621"/>
    <cellStyle name="一般 66" xfId="622"/>
    <cellStyle name="一般 67" xfId="623"/>
    <cellStyle name="一般 68" xfId="624"/>
    <cellStyle name="一般 69" xfId="625"/>
    <cellStyle name="一般 7" xfId="626"/>
    <cellStyle name="一般 7 2" xfId="627"/>
    <cellStyle name="一般 7 3" xfId="628"/>
    <cellStyle name="一般 70" xfId="629"/>
    <cellStyle name="一般 71" xfId="630"/>
    <cellStyle name="一般 72" xfId="631"/>
    <cellStyle name="一般 72 2" xfId="3311"/>
    <cellStyle name="一般 72 3" xfId="3310"/>
    <cellStyle name="一般 73" xfId="632"/>
    <cellStyle name="一般 73 2" xfId="3313"/>
    <cellStyle name="一般 73 3" xfId="3312"/>
    <cellStyle name="一般 74" xfId="633"/>
    <cellStyle name="一般 75" xfId="634"/>
    <cellStyle name="一般 76" xfId="635"/>
    <cellStyle name="一般 77" xfId="636"/>
    <cellStyle name="一般 78" xfId="637"/>
    <cellStyle name="一般 79" xfId="638"/>
    <cellStyle name="一般 8" xfId="639"/>
    <cellStyle name="一般 80" xfId="640"/>
    <cellStyle name="一般 81" xfId="641"/>
    <cellStyle name="一般 82" xfId="642"/>
    <cellStyle name="一般 83" xfId="643"/>
    <cellStyle name="一般 84" xfId="644"/>
    <cellStyle name="一般 85" xfId="645"/>
    <cellStyle name="一般 86" xfId="646"/>
    <cellStyle name="一般 87" xfId="647"/>
    <cellStyle name="一般 88" xfId="648"/>
    <cellStyle name="一般 89" xfId="649"/>
    <cellStyle name="一般 9" xfId="650"/>
    <cellStyle name="一般 90" xfId="651"/>
    <cellStyle name="一般 91" xfId="652"/>
    <cellStyle name="一般 92" xfId="653"/>
    <cellStyle name="一般 93" xfId="654"/>
    <cellStyle name="一般 94" xfId="708"/>
    <cellStyle name="一般 95" xfId="710"/>
    <cellStyle name="一般 96" xfId="711"/>
    <cellStyle name="一般 97" xfId="712"/>
    <cellStyle name="一般 98" xfId="709"/>
    <cellStyle name="一般 99" xfId="713"/>
    <cellStyle name="千分位" xfId="655" builtinId="3"/>
    <cellStyle name="千分位 10" xfId="656"/>
    <cellStyle name="千分位 11" xfId="657"/>
    <cellStyle name="千分位 11 2" xfId="658"/>
    <cellStyle name="千分位 11 3" xfId="3315"/>
    <cellStyle name="千分位 12" xfId="659"/>
    <cellStyle name="千分位 12 2" xfId="3317"/>
    <cellStyle name="千分位 12 3" xfId="3318"/>
    <cellStyle name="千分位 12 4" xfId="3319"/>
    <cellStyle name="千分位 12 5" xfId="3316"/>
    <cellStyle name="千分位 13" xfId="660"/>
    <cellStyle name="千分位 13 2" xfId="661"/>
    <cellStyle name="千分位 13 3" xfId="3320"/>
    <cellStyle name="千分位 13 4" xfId="3321"/>
    <cellStyle name="千分位 14" xfId="662"/>
    <cellStyle name="千分位 14 2" xfId="3323"/>
    <cellStyle name="千分位 14 3" xfId="3322"/>
    <cellStyle name="千分位 15" xfId="741"/>
    <cellStyle name="千分位 15 2" xfId="3324"/>
    <cellStyle name="千分位 16" xfId="3325"/>
    <cellStyle name="千分位 17" xfId="3314"/>
    <cellStyle name="千分位 2" xfId="663"/>
    <cellStyle name="千分位 2 10" xfId="742"/>
    <cellStyle name="千分位 2 2" xfId="664"/>
    <cellStyle name="千分位 2 2 2" xfId="665"/>
    <cellStyle name="千分位 2 3" xfId="666"/>
    <cellStyle name="千分位 2 4" xfId="667"/>
    <cellStyle name="千分位 2 5" xfId="668"/>
    <cellStyle name="千分位 2 6" xfId="669"/>
    <cellStyle name="千分位 2 7" xfId="670"/>
    <cellStyle name="千分位 2 8" xfId="671"/>
    <cellStyle name="千分位 2 9" xfId="672"/>
    <cellStyle name="千分位 2_Version" xfId="673"/>
    <cellStyle name="千分位 3" xfId="674"/>
    <cellStyle name="千分位 3 2" xfId="675"/>
    <cellStyle name="千分位 3 2 2" xfId="3327"/>
    <cellStyle name="千分位 3 2 3" xfId="3328"/>
    <cellStyle name="千分位 3 2 4" xfId="3329"/>
    <cellStyle name="千分位 3 2 5" xfId="3330"/>
    <cellStyle name="千分位 3 2 6" xfId="3326"/>
    <cellStyle name="千分位 3 3" xfId="676"/>
    <cellStyle name="千分位 3 4" xfId="677"/>
    <cellStyle name="千分位 4" xfId="678"/>
    <cellStyle name="千分位 4 2" xfId="679"/>
    <cellStyle name="千分位 4 3" xfId="680"/>
    <cellStyle name="千分位 4 4" xfId="743"/>
    <cellStyle name="千分位 5" xfId="681"/>
    <cellStyle name="千分位 5 2" xfId="682"/>
    <cellStyle name="千分位 6" xfId="683"/>
    <cellStyle name="千分位 7" xfId="684"/>
    <cellStyle name="千分位 8" xfId="685"/>
    <cellStyle name="千分位 8 2" xfId="3332"/>
    <cellStyle name="千分位 8 3" xfId="3333"/>
    <cellStyle name="千分位 8 4" xfId="3334"/>
    <cellStyle name="千分位 8 5" xfId="3335"/>
    <cellStyle name="千分位 8 6" xfId="3331"/>
    <cellStyle name="千分位 9" xfId="686"/>
    <cellStyle name="千分位[0] 2" xfId="687"/>
    <cellStyle name="千分位[0] 2 2" xfId="688"/>
    <cellStyle name="千位分隔_合併GC8.17" xfId="689"/>
    <cellStyle name="好_A_Hierarchy" xfId="690"/>
    <cellStyle name="好_Version" xfId="691"/>
    <cellStyle name="百分比 2" xfId="692"/>
    <cellStyle name="百分比 2 2" xfId="693"/>
    <cellStyle name="百分比 2 3" xfId="694"/>
    <cellStyle name="百分比 2 4" xfId="695"/>
    <cellStyle name="桁区切り_Book1" xfId="696"/>
    <cellStyle name="常规_2004固定资产" xfId="697"/>
    <cellStyle name="貨幣 2" xfId="698"/>
    <cellStyle name="貨幣[0]_073" xfId="699"/>
    <cellStyle name="超連結 2" xfId="700"/>
    <cellStyle name="標準_34期返済予定実績表" xfId="701"/>
    <cellStyle name="樣式 1" xfId="702"/>
    <cellStyle name="樣式 1 2" xfId="703"/>
    <cellStyle name="樣式 2" xfId="704"/>
    <cellStyle name="樣式 2 2" xfId="705"/>
    <cellStyle name="壞_A_Hierarchy" xfId="706"/>
    <cellStyle name="壞_Version" xfId="707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zoomScaleNormal="100" zoomScaleSheetLayoutView="100" zoomScalePageLayoutView="90" workbookViewId="0">
      <selection activeCell="L18" sqref="L18"/>
    </sheetView>
  </sheetViews>
  <sheetFormatPr defaultColWidth="9" defaultRowHeight="15.75"/>
  <cols>
    <col min="1" max="1" width="44.375" style="1" customWidth="1"/>
    <col min="2" max="2" width="15.75" style="3" customWidth="1"/>
    <col min="3" max="3" width="14.5" style="3" customWidth="1"/>
    <col min="4" max="4" width="20.5" style="3" customWidth="1"/>
    <col min="5" max="5" width="16.5" style="36" hidden="1" customWidth="1"/>
    <col min="6" max="6" width="14.375" style="36" hidden="1" customWidth="1"/>
    <col min="7" max="7" width="16.25" style="36" hidden="1" customWidth="1"/>
    <col min="8" max="16384" width="9" style="1"/>
  </cols>
  <sheetData>
    <row r="1" spans="1:7" ht="18" customHeight="1">
      <c r="A1" s="44" t="s">
        <v>39</v>
      </c>
      <c r="B1" s="44"/>
      <c r="C1" s="44"/>
      <c r="D1" s="44"/>
    </row>
    <row r="2" spans="1:7" ht="20.85" customHeight="1">
      <c r="A2" s="4" t="s">
        <v>25</v>
      </c>
      <c r="B2" s="5" t="s">
        <v>31</v>
      </c>
      <c r="C2" s="5" t="s">
        <v>32</v>
      </c>
      <c r="D2" s="5" t="s">
        <v>33</v>
      </c>
    </row>
    <row r="3" spans="1:7">
      <c r="A3" s="6" t="s">
        <v>16</v>
      </c>
      <c r="B3" s="28">
        <v>8070441</v>
      </c>
      <c r="C3" s="28">
        <v>0</v>
      </c>
      <c r="D3" s="33">
        <v>8138973</v>
      </c>
    </row>
    <row r="4" spans="1:7">
      <c r="A4" s="7" t="s">
        <v>26</v>
      </c>
      <c r="B4" s="28">
        <v>35761624</v>
      </c>
      <c r="C4" s="41">
        <v>30554130</v>
      </c>
      <c r="D4" s="33">
        <v>79027755</v>
      </c>
    </row>
    <row r="5" spans="1:7">
      <c r="A5" s="7" t="s">
        <v>37</v>
      </c>
      <c r="B5" s="41">
        <v>6850143</v>
      </c>
      <c r="C5" s="28">
        <v>5485</v>
      </c>
      <c r="D5" s="33">
        <v>6855628</v>
      </c>
    </row>
    <row r="6" spans="1:7">
      <c r="A6" s="7" t="s">
        <v>38</v>
      </c>
      <c r="B6" s="28">
        <v>3253672</v>
      </c>
      <c r="C6" s="28">
        <v>2490845</v>
      </c>
      <c r="D6" s="33">
        <v>7320751</v>
      </c>
    </row>
    <row r="7" spans="1:7">
      <c r="A7" s="6" t="s">
        <v>27</v>
      </c>
      <c r="B7" s="28">
        <v>815099</v>
      </c>
      <c r="C7" s="28">
        <v>282</v>
      </c>
      <c r="D7" s="33">
        <v>948550</v>
      </c>
    </row>
    <row r="8" spans="1:7">
      <c r="A8" s="8" t="s">
        <v>24</v>
      </c>
      <c r="B8" s="29">
        <f>SUM(B3:B7)</f>
        <v>54750979</v>
      </c>
      <c r="C8" s="29">
        <f t="shared" ref="C8" si="0">SUM(C3:C7)</f>
        <v>33050742</v>
      </c>
      <c r="D8" s="34">
        <f>SUM(D3:D7)</f>
        <v>102291657</v>
      </c>
      <c r="E8" s="42">
        <f>SUM(B3:B7)</f>
        <v>54750979</v>
      </c>
      <c r="F8" s="42">
        <f t="shared" ref="F8:G8" si="1">SUM(C3:C7)</f>
        <v>33050742</v>
      </c>
      <c r="G8" s="42">
        <f t="shared" si="1"/>
        <v>102291657</v>
      </c>
    </row>
    <row r="9" spans="1:7">
      <c r="A9" s="6" t="s">
        <v>17</v>
      </c>
      <c r="B9" s="41">
        <v>4640854</v>
      </c>
      <c r="C9" s="28">
        <v>0</v>
      </c>
      <c r="D9" s="28">
        <v>4682553</v>
      </c>
      <c r="E9" s="42"/>
      <c r="F9" s="43"/>
      <c r="G9" s="43"/>
    </row>
    <row r="10" spans="1:7">
      <c r="A10" s="7" t="s">
        <v>3</v>
      </c>
      <c r="B10" s="28">
        <v>10475338</v>
      </c>
      <c r="C10" s="28">
        <v>5278022</v>
      </c>
      <c r="D10" s="28">
        <v>20664029</v>
      </c>
      <c r="E10" s="42"/>
      <c r="F10" s="43"/>
      <c r="G10" s="43"/>
    </row>
    <row r="11" spans="1:7">
      <c r="A11" s="7" t="s">
        <v>28</v>
      </c>
      <c r="B11" s="28">
        <v>4436397</v>
      </c>
      <c r="C11" s="28">
        <v>129</v>
      </c>
      <c r="D11" s="28">
        <v>4436527</v>
      </c>
      <c r="E11" s="42"/>
      <c r="F11" s="43"/>
      <c r="G11" s="43"/>
    </row>
    <row r="12" spans="1:7">
      <c r="A12" s="7" t="s">
        <v>29</v>
      </c>
      <c r="B12" s="41">
        <v>3860050</v>
      </c>
      <c r="C12" s="28">
        <v>562696</v>
      </c>
      <c r="D12" s="28">
        <v>4465668</v>
      </c>
      <c r="E12" s="42"/>
      <c r="F12" s="43"/>
      <c r="G12" s="43"/>
    </row>
    <row r="13" spans="1:7">
      <c r="A13" s="8" t="s">
        <v>18</v>
      </c>
      <c r="B13" s="29">
        <v>23412639</v>
      </c>
      <c r="C13" s="32">
        <f>SUM(C9:C12)</f>
        <v>5840847</v>
      </c>
      <c r="D13" s="32">
        <f>SUM(D9:D12)</f>
        <v>34248777</v>
      </c>
      <c r="E13" s="42">
        <f>SUM(B9:B12)</f>
        <v>23412639</v>
      </c>
      <c r="F13" s="42">
        <f t="shared" ref="F13:G13" si="2">SUM(C9:C12)</f>
        <v>5840847</v>
      </c>
      <c r="G13" s="42">
        <f t="shared" si="2"/>
        <v>34248777</v>
      </c>
    </row>
    <row r="14" spans="1:7">
      <c r="A14" s="9" t="s">
        <v>19</v>
      </c>
      <c r="B14" s="30">
        <f>B8-B13</f>
        <v>31338340</v>
      </c>
      <c r="C14" s="30">
        <f>C8-C13</f>
        <v>27209895</v>
      </c>
      <c r="D14" s="30">
        <f>D8-D13</f>
        <v>68042880</v>
      </c>
      <c r="E14" s="42">
        <f>E8-E13</f>
        <v>31338340</v>
      </c>
      <c r="F14" s="42">
        <f t="shared" ref="F14:G14" si="3">F8-F13</f>
        <v>27209895</v>
      </c>
      <c r="G14" s="42">
        <f t="shared" si="3"/>
        <v>68042880</v>
      </c>
    </row>
    <row r="15" spans="1:7">
      <c r="A15" s="7" t="s">
        <v>4</v>
      </c>
      <c r="B15" s="28">
        <v>6926657</v>
      </c>
      <c r="C15" s="28">
        <v>3614776</v>
      </c>
      <c r="D15" s="28">
        <v>12454965</v>
      </c>
      <c r="E15" s="37"/>
    </row>
    <row r="16" spans="1:7">
      <c r="A16" s="7" t="s">
        <v>20</v>
      </c>
      <c r="B16" s="28">
        <v>7703010</v>
      </c>
      <c r="C16" s="28">
        <v>8639157</v>
      </c>
      <c r="D16" s="28">
        <v>19877250</v>
      </c>
      <c r="E16" s="37"/>
    </row>
    <row r="17" spans="1:10">
      <c r="A17" s="7" t="s">
        <v>30</v>
      </c>
      <c r="B17" s="28">
        <v>1810611</v>
      </c>
      <c r="C17" s="28">
        <v>2616841</v>
      </c>
      <c r="D17" s="28">
        <v>6678150</v>
      </c>
      <c r="E17" s="37"/>
    </row>
    <row r="18" spans="1:10">
      <c r="A18" s="8" t="s">
        <v>21</v>
      </c>
      <c r="B18" s="32">
        <v>16440278</v>
      </c>
      <c r="C18" s="32">
        <f>SUM(C15:C17)</f>
        <v>14870774</v>
      </c>
      <c r="D18" s="32">
        <f>SUM(D15:D17)</f>
        <v>39010365</v>
      </c>
      <c r="E18" s="37"/>
    </row>
    <row r="19" spans="1:10">
      <c r="A19" s="6" t="s">
        <v>22</v>
      </c>
      <c r="B19" s="28">
        <v>1016471</v>
      </c>
      <c r="C19" s="28">
        <v>359694</v>
      </c>
      <c r="D19" s="28">
        <v>877575</v>
      </c>
      <c r="E19" s="38"/>
    </row>
    <row r="20" spans="1:10">
      <c r="A20" s="6" t="s">
        <v>6</v>
      </c>
      <c r="B20" s="28">
        <v>555203</v>
      </c>
      <c r="C20" s="28">
        <v>1520486</v>
      </c>
      <c r="D20" s="28">
        <v>2340499</v>
      </c>
      <c r="E20" s="38"/>
    </row>
    <row r="21" spans="1:10">
      <c r="A21" s="9" t="s">
        <v>23</v>
      </c>
      <c r="B21" s="39">
        <f>B14-B18+B19+B20</f>
        <v>16469736</v>
      </c>
      <c r="C21" s="39">
        <f>C14-C18+C19+C20</f>
        <v>14219301</v>
      </c>
      <c r="D21" s="39">
        <f>D14-D18+D19+D20</f>
        <v>32250589</v>
      </c>
      <c r="E21" s="38"/>
    </row>
    <row r="22" spans="1:10" s="2" customFormat="1">
      <c r="A22" s="11" t="s">
        <v>5</v>
      </c>
      <c r="B22" s="28">
        <v>3301910</v>
      </c>
      <c r="C22" s="28">
        <v>3563867</v>
      </c>
      <c r="D22" s="28">
        <v>8814633</v>
      </c>
      <c r="E22" s="38"/>
      <c r="F22" s="36"/>
      <c r="G22" s="36"/>
      <c r="H22" s="1"/>
      <c r="I22" s="1"/>
      <c r="J22" s="1"/>
    </row>
    <row r="23" spans="1:10">
      <c r="A23" s="9" t="s">
        <v>34</v>
      </c>
      <c r="B23" s="35">
        <f>B21-B22</f>
        <v>13167826</v>
      </c>
      <c r="C23" s="35">
        <f>C21-C22</f>
        <v>10655434</v>
      </c>
      <c r="D23" s="35">
        <f>D21-D22</f>
        <v>23435956</v>
      </c>
      <c r="E23" s="38"/>
    </row>
    <row r="24" spans="1:10">
      <c r="A24" s="9" t="s">
        <v>35</v>
      </c>
      <c r="B24" s="27"/>
      <c r="C24" s="27"/>
      <c r="D24" s="27">
        <v>22585782</v>
      </c>
      <c r="E24" s="38"/>
    </row>
    <row r="25" spans="1:10">
      <c r="A25" s="9" t="s">
        <v>36</v>
      </c>
      <c r="B25" s="10"/>
      <c r="C25" s="10"/>
      <c r="D25" s="12">
        <v>13.31</v>
      </c>
      <c r="E25" s="38"/>
    </row>
    <row r="26" spans="1:10">
      <c r="A26" s="13"/>
      <c r="B26" s="14"/>
      <c r="C26" s="14"/>
      <c r="D26" s="14"/>
      <c r="E26" s="38"/>
    </row>
    <row r="27" spans="1:10">
      <c r="B27" s="15"/>
      <c r="C27" s="15"/>
      <c r="D27" s="15"/>
      <c r="E27" s="38"/>
    </row>
    <row r="28" spans="1:10">
      <c r="B28" s="26"/>
      <c r="C28" s="26"/>
      <c r="D28" s="26"/>
      <c r="E28" s="38"/>
    </row>
    <row r="29" spans="1:10">
      <c r="B29" s="26"/>
      <c r="C29" s="26"/>
      <c r="D29" s="26"/>
      <c r="E29" s="38"/>
    </row>
    <row r="30" spans="1:10">
      <c r="B30" s="25"/>
      <c r="C30" s="25"/>
      <c r="D30" s="25"/>
      <c r="E30" s="38"/>
    </row>
    <row r="31" spans="1:10">
      <c r="B31" s="26"/>
      <c r="C31" s="26"/>
      <c r="D31" s="26"/>
      <c r="E31" s="38"/>
    </row>
    <row r="32" spans="1:10">
      <c r="B32" s="25"/>
      <c r="C32" s="25"/>
      <c r="D32" s="25"/>
      <c r="E32" s="38"/>
    </row>
    <row r="33" spans="2:4">
      <c r="B33" s="26"/>
      <c r="C33" s="26"/>
      <c r="D33" s="26"/>
    </row>
  </sheetData>
  <customSheetViews>
    <customSheetView guid="{67D673A1-C146-46C9-9D1A-3DFBEC48638F}" showPageBreaks="1" printArea="1">
      <selection activeCell="E8" sqref="E8"/>
      <pageMargins left="0.7" right="0.7" top="0.75" bottom="0.75" header="0.3" footer="0.3"/>
      <pageSetup paperSize="9" scale="98" orientation="portrait" r:id="rId1"/>
    </customSheetView>
  </customSheetViews>
  <mergeCells count="1">
    <mergeCell ref="A1:D1"/>
  </mergeCells>
  <phoneticPr fontId="3" type="noConversion"/>
  <pageMargins left="0.7" right="0.7" top="0.75" bottom="0.75" header="0.3" footer="0.3"/>
  <pageSetup paperSize="9" scale="7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showWhiteSpace="0" view="pageBreakPreview" zoomScaleNormal="120" zoomScaleSheetLayoutView="100" workbookViewId="0">
      <selection activeCell="G12" sqref="G12"/>
    </sheetView>
  </sheetViews>
  <sheetFormatPr defaultColWidth="9" defaultRowHeight="16.5"/>
  <cols>
    <col min="1" max="1" width="40.5" style="16" bestFit="1" customWidth="1"/>
    <col min="2" max="2" width="17.875" style="16" customWidth="1"/>
    <col min="3" max="3" width="16.25" style="16" customWidth="1"/>
    <col min="4" max="4" width="20.75" style="16" customWidth="1"/>
    <col min="5" max="16384" width="9" style="16"/>
  </cols>
  <sheetData>
    <row r="1" spans="1:4" ht="18" customHeight="1">
      <c r="A1" s="45" t="s">
        <v>40</v>
      </c>
      <c r="B1" s="45"/>
      <c r="C1" s="45"/>
      <c r="D1" s="45"/>
    </row>
    <row r="2" spans="1:4" ht="20.85" customHeight="1">
      <c r="A2" s="20" t="s">
        <v>25</v>
      </c>
      <c r="B2" s="21" t="s">
        <v>31</v>
      </c>
      <c r="C2" s="21" t="s">
        <v>32</v>
      </c>
      <c r="D2" s="21" t="s">
        <v>33</v>
      </c>
    </row>
    <row r="3" spans="1:4">
      <c r="A3" s="19" t="s">
        <v>0</v>
      </c>
      <c r="B3" s="19">
        <v>20913848</v>
      </c>
      <c r="C3" s="19">
        <v>11748999</v>
      </c>
      <c r="D3" s="19">
        <v>36201407</v>
      </c>
    </row>
    <row r="4" spans="1:4">
      <c r="A4" s="19" t="s">
        <v>41</v>
      </c>
      <c r="B4" s="19">
        <v>45098126</v>
      </c>
      <c r="C4" s="19">
        <v>348636</v>
      </c>
      <c r="D4" s="19">
        <v>48470933</v>
      </c>
    </row>
    <row r="5" spans="1:4">
      <c r="A5" s="19" t="s">
        <v>7</v>
      </c>
      <c r="B5" s="19">
        <v>407637387</v>
      </c>
      <c r="C5" s="19">
        <v>273721808</v>
      </c>
      <c r="D5" s="19">
        <v>825496779</v>
      </c>
    </row>
    <row r="6" spans="1:4">
      <c r="A6" s="19" t="s">
        <v>1</v>
      </c>
      <c r="B6" s="19">
        <v>-22417161</v>
      </c>
      <c r="C6" s="19">
        <v>-32485353</v>
      </c>
      <c r="D6" s="19">
        <v>-75169159</v>
      </c>
    </row>
    <row r="7" spans="1:4">
      <c r="A7" s="19" t="s">
        <v>8</v>
      </c>
      <c r="B7" s="19">
        <v>-7613576</v>
      </c>
      <c r="C7" s="19">
        <v>-8392573</v>
      </c>
      <c r="D7" s="19">
        <v>-20712040</v>
      </c>
    </row>
    <row r="8" spans="1:4">
      <c r="A8" s="19" t="s">
        <v>42</v>
      </c>
      <c r="B8" s="40">
        <f>SUM(B5:B7)</f>
        <v>377606650</v>
      </c>
      <c r="C8" s="40">
        <f>SUM(C5:C7)</f>
        <v>232843882</v>
      </c>
      <c r="D8" s="40">
        <f>SUM(D5:D7)</f>
        <v>729615580</v>
      </c>
    </row>
    <row r="9" spans="1:4">
      <c r="A9" s="19" t="s">
        <v>2</v>
      </c>
      <c r="B9" s="19">
        <v>19951201</v>
      </c>
      <c r="C9" s="19">
        <v>2573303</v>
      </c>
      <c r="D9" s="19">
        <v>23369044</v>
      </c>
    </row>
    <row r="10" spans="1:4">
      <c r="A10" s="19" t="s">
        <v>9</v>
      </c>
      <c r="B10" s="19">
        <v>98109472</v>
      </c>
      <c r="C10" s="19">
        <v>1099093</v>
      </c>
      <c r="D10" s="19">
        <v>100172832</v>
      </c>
    </row>
    <row r="11" spans="1:4">
      <c r="A11" s="19" t="s">
        <v>10</v>
      </c>
      <c r="B11" s="19">
        <v>31708107</v>
      </c>
      <c r="C11" s="19">
        <v>7011615</v>
      </c>
      <c r="D11" s="19">
        <v>44574047</v>
      </c>
    </row>
    <row r="12" spans="1:4">
      <c r="A12" s="22" t="s">
        <v>11</v>
      </c>
      <c r="B12" s="23">
        <f>B3+B4+B8+B9+B10+B11</f>
        <v>593387404</v>
      </c>
      <c r="C12" s="23">
        <f>C3+C4+C8+C9+C10+C11</f>
        <v>255625528</v>
      </c>
      <c r="D12" s="23">
        <f>D3+D4+D8+D9+D10+D11</f>
        <v>982403843</v>
      </c>
    </row>
    <row r="13" spans="1:4">
      <c r="A13" s="19" t="s">
        <v>12</v>
      </c>
      <c r="B13" s="19">
        <v>392825413</v>
      </c>
      <c r="C13" s="19">
        <v>124273925</v>
      </c>
      <c r="D13" s="19">
        <v>597090688</v>
      </c>
    </row>
    <row r="14" spans="1:4">
      <c r="A14" s="19" t="s">
        <v>13</v>
      </c>
      <c r="B14" s="19">
        <v>53600000</v>
      </c>
      <c r="C14" s="19">
        <v>0</v>
      </c>
      <c r="D14" s="19">
        <v>86601664</v>
      </c>
    </row>
    <row r="15" spans="1:4">
      <c r="A15" s="19" t="s">
        <v>14</v>
      </c>
      <c r="B15" s="19">
        <v>45472927</v>
      </c>
      <c r="C15" s="19">
        <v>58337379</v>
      </c>
      <c r="D15" s="19">
        <v>114579653</v>
      </c>
    </row>
    <row r="16" spans="1:4">
      <c r="A16" s="24" t="s">
        <v>15</v>
      </c>
      <c r="B16" s="31">
        <f>SUM(B13:B15)</f>
        <v>491898340</v>
      </c>
      <c r="C16" s="31">
        <f>SUM(C13:C15)</f>
        <v>182611304</v>
      </c>
      <c r="D16" s="31">
        <v>798272005</v>
      </c>
    </row>
    <row r="17" spans="1:4" ht="23.25" customHeight="1">
      <c r="A17" s="1"/>
      <c r="B17" s="17"/>
      <c r="C17" s="17"/>
      <c r="D17" s="17"/>
    </row>
    <row r="18" spans="1:4">
      <c r="B18" s="18"/>
      <c r="C18" s="18"/>
      <c r="D18" s="18"/>
    </row>
  </sheetData>
  <customSheetViews>
    <customSheetView guid="{67D673A1-C146-46C9-9D1A-3DFBEC48638F}" showPageBreaks="1" printArea="1">
      <selection activeCell="G12" sqref="G12"/>
      <pageMargins left="0.7" right="0.7" top="0.75" bottom="0.75" header="0.3" footer="0.3"/>
      <pageSetup paperSize="9" scale="94" orientation="portrait" r:id="rId1"/>
    </customSheetView>
  </customSheetViews>
  <mergeCells count="1">
    <mergeCell ref="A1:D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IS by regional</vt:lpstr>
      <vt:lpstr>BS regional</vt:lpstr>
      <vt:lpstr>'BS regional'!Print_Area</vt:lpstr>
      <vt:lpstr>'IS by regional'!Print_Area</vt:lpstr>
    </vt:vector>
  </TitlesOfParts>
  <Company>CHAILEASE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</dc:creator>
  <cp:lastModifiedBy>VicWang【王廷維】</cp:lastModifiedBy>
  <cp:lastPrinted>2024-03-04T05:20:26Z</cp:lastPrinted>
  <dcterms:created xsi:type="dcterms:W3CDTF">2014-02-05T03:28:49Z</dcterms:created>
  <dcterms:modified xsi:type="dcterms:W3CDTF">2025-03-14T02:24:46Z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